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hidePivotFieldList="1"/>
  <mc:AlternateContent xmlns:mc="http://schemas.openxmlformats.org/markup-compatibility/2006">
    <mc:Choice Requires="x15">
      <x15ac:absPath xmlns:x15ac="http://schemas.microsoft.com/office/spreadsheetml/2010/11/ac" url="/Users/marina/Desktop/"/>
    </mc:Choice>
  </mc:AlternateContent>
  <xr:revisionPtr revIDLastSave="0" documentId="13_ncr:1_{C601D993-3BEC-3840-81BC-E78E6E4F0ACC}" xr6:coauthVersionLast="47" xr6:coauthVersionMax="47" xr10:uidLastSave="{00000000-0000-0000-0000-000000000000}"/>
  <bookViews>
    <workbookView xWindow="0" yWindow="680" windowWidth="29400" windowHeight="16480" xr2:uid="{00000000-000D-0000-FFFF-FFFF00000000}"/>
  </bookViews>
  <sheets>
    <sheet name="Hoja 1" sheetId="1" r:id="rId1"/>
    <sheet name="Hoja1" sheetId="3" r:id="rId2"/>
    <sheet name="Hoja2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2" l="1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</calcChain>
</file>

<file path=xl/sharedStrings.xml><?xml version="1.0" encoding="utf-8"?>
<sst xmlns="http://schemas.openxmlformats.org/spreadsheetml/2006/main" count="204" uniqueCount="20">
  <si>
    <t>AÑO</t>
  </si>
  <si>
    <t>SECTOR</t>
  </si>
  <si>
    <t>VALOR NUMÉRICO</t>
  </si>
  <si>
    <t>Agricultura</t>
  </si>
  <si>
    <t>Industria</t>
  </si>
  <si>
    <t>Construcción</t>
  </si>
  <si>
    <t>Servicios</t>
  </si>
  <si>
    <t>Año</t>
  </si>
  <si>
    <t>Sector</t>
  </si>
  <si>
    <t>Trimestre 1</t>
  </si>
  <si>
    <t>Trimestre 2</t>
  </si>
  <si>
    <t>Trimestre 3</t>
  </si>
  <si>
    <t>Trimestre 4</t>
  </si>
  <si>
    <t>Media Anual</t>
  </si>
  <si>
    <r>
      <t>Fuente: </t>
    </r>
    <r>
      <rPr>
        <sz val="9"/>
        <color rgb="FF666666"/>
        <rFont val="Verdana"/>
        <family val="2"/>
      </rPr>
      <t>Instituto Valenciano de Estadística (IVE)</t>
    </r>
  </si>
  <si>
    <r>
      <t>Fuente: </t>
    </r>
    <r>
      <rPr>
        <sz val="10"/>
        <color theme="1"/>
        <rFont val="Arial"/>
        <family val="2"/>
        <scheme val="major"/>
      </rPr>
      <t>Instituto Valenciano de Estadística (IVE)</t>
    </r>
  </si>
  <si>
    <t>Suma de VALOR NUMÉRICO</t>
  </si>
  <si>
    <t>Etiquetas de fila</t>
  </si>
  <si>
    <t>Total general</t>
  </si>
  <si>
    <t>Etiquetas de 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</si>
</sst>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9"/>
      <color rgb="FF666666"/>
      <name val="Verdana"/>
      <family val="2"/>
    </font>
    <font>
      <sz val="9"/>
      <color rgb="FF666666"/>
      <name val="Verdana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  <scheme val="major"/>
    </font>
    <font>
      <sz val="10"/>
      <color theme="1"/>
      <name val="Arial"/>
      <family val="2"/>
      <scheme val="maj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/>
      <right style="medium">
        <color rgb="FFFFFFFF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2" tint="-0.34998626667073579"/>
      </right>
      <top/>
      <bottom/>
      <diagonal/>
    </border>
    <border>
      <left style="thin">
        <color theme="2" tint="-0.34998626667073579"/>
      </left>
      <right style="thin">
        <color theme="2" tint="-0.34998626667073579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4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8" fillId="0" borderId="0" xfId="0" applyFont="1"/>
    <xf numFmtId="0" fontId="0" fillId="0" borderId="0" xfId="0" applyAlignment="1">
      <alignment horizontal="right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/>
    </xf>
    <xf numFmtId="1" fontId="8" fillId="0" borderId="0" xfId="0" applyNumberFormat="1" applyFont="1" applyAlignment="1">
      <alignment horizontal="right"/>
    </xf>
    <xf numFmtId="0" fontId="5" fillId="0" borderId="1" xfId="0" applyFont="1" applyBorder="1"/>
    <xf numFmtId="1" fontId="5" fillId="0" borderId="5" xfId="0" applyNumberFormat="1" applyFont="1" applyBorder="1" applyAlignment="1">
      <alignment horizontal="right"/>
    </xf>
    <xf numFmtId="0" fontId="0" fillId="0" borderId="7" xfId="0" applyBorder="1"/>
    <xf numFmtId="0" fontId="0" fillId="0" borderId="9" xfId="0" applyBorder="1"/>
    <xf numFmtId="0" fontId="0" fillId="0" borderId="1" xfId="0" applyBorder="1"/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/>
      <protection locked="0"/>
    </xf>
    <xf numFmtId="0" fontId="6" fillId="2" borderId="4" xfId="0" applyFont="1" applyFill="1" applyBorder="1" applyAlignment="1" applyProtection="1">
      <alignment horizontal="right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/>
      <protection locked="0"/>
    </xf>
    <xf numFmtId="0" fontId="0" fillId="2" borderId="1" xfId="0" applyFill="1" applyBorder="1" applyAlignment="1">
      <alignment horizontal="left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7" fillId="2" borderId="6" xfId="0" applyFont="1" applyFill="1" applyBorder="1" applyAlignment="1" applyProtection="1">
      <alignment horizontal="right" vertical="center" wrapText="1"/>
      <protection locked="0"/>
    </xf>
    <xf numFmtId="0" fontId="7" fillId="2" borderId="5" xfId="0" applyFont="1" applyFill="1" applyBorder="1" applyAlignment="1" applyProtection="1">
      <alignment horizontal="right" vertical="center" wrapText="1"/>
      <protection locked="0"/>
    </xf>
    <xf numFmtId="0" fontId="0" fillId="2" borderId="7" xfId="0" applyFill="1" applyBorder="1" applyAlignment="1">
      <alignment horizontal="left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right" vertical="center" wrapText="1"/>
      <protection locked="0"/>
    </xf>
    <xf numFmtId="0" fontId="7" fillId="2" borderId="0" xfId="0" applyFont="1" applyFill="1" applyAlignment="1" applyProtection="1">
      <alignment horizontal="right" vertical="center" wrapText="1"/>
      <protection locked="0"/>
    </xf>
    <xf numFmtId="0" fontId="7" fillId="2" borderId="8" xfId="0" applyFont="1" applyFill="1" applyBorder="1" applyAlignment="1" applyProtection="1">
      <alignment horizontal="right" vertical="center" wrapText="1"/>
      <protection locked="0"/>
    </xf>
    <xf numFmtId="0" fontId="0" fillId="2" borderId="9" xfId="0" applyFill="1" applyBorder="1" applyAlignment="1">
      <alignment horizontal="left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right" vertical="center" wrapText="1"/>
      <protection locked="0"/>
    </xf>
    <xf numFmtId="0" fontId="7" fillId="2" borderId="10" xfId="0" applyFont="1" applyFill="1" applyBorder="1" applyAlignment="1" applyProtection="1">
      <alignment horizontal="right" vertical="center" wrapText="1"/>
      <protection locked="0"/>
    </xf>
    <xf numFmtId="0" fontId="7" fillId="2" borderId="11" xfId="0" applyFont="1" applyFill="1" applyBorder="1" applyAlignment="1" applyProtection="1">
      <alignment horizontal="right" vertical="center" wrapText="1"/>
      <protection locked="0"/>
    </xf>
    <xf numFmtId="0" fontId="10" fillId="2" borderId="0" xfId="0" applyFont="1" applyFill="1"/>
    <xf numFmtId="0" fontId="8" fillId="2" borderId="0" xfId="0" applyFont="1" applyFill="1"/>
    <xf numFmtId="0" fontId="0" fillId="2" borderId="0" xfId="0" applyFill="1" applyAlignment="1">
      <alignment horizontal="right"/>
    </xf>
    <xf numFmtId="0" fontId="7" fillId="2" borderId="7" xfId="0" applyFont="1" applyFill="1" applyBorder="1" applyAlignment="1">
      <alignment horizontal="left"/>
    </xf>
    <xf numFmtId="0" fontId="9" fillId="2" borderId="7" xfId="0" applyFont="1" applyFill="1" applyBorder="1" applyAlignment="1" applyProtection="1">
      <alignment horizontal="left" vertical="center" wrapText="1"/>
      <protection locked="0"/>
    </xf>
    <xf numFmtId="1" fontId="9" fillId="2" borderId="8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9" xfId="0" applyFont="1" applyFill="1" applyBorder="1" applyAlignment="1">
      <alignment horizontal="left"/>
    </xf>
    <xf numFmtId="0" fontId="9" fillId="2" borderId="9" xfId="0" applyFont="1" applyFill="1" applyBorder="1" applyAlignment="1" applyProtection="1">
      <alignment horizontal="left" vertical="center" wrapText="1"/>
      <protection locked="0"/>
    </xf>
    <xf numFmtId="1" fontId="9" fillId="2" borderId="11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>
      <alignment horizontal="left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1" fontId="9" fillId="2" borderId="5" xfId="0" applyNumberFormat="1" applyFont="1" applyFill="1" applyBorder="1" applyAlignment="1" applyProtection="1">
      <alignment horizontal="right" vertical="center" wrapText="1"/>
      <protection locked="0"/>
    </xf>
    <xf numFmtId="1" fontId="5" fillId="0" borderId="5" xfId="0" applyNumberFormat="1" applyFont="1" applyBorder="1"/>
    <xf numFmtId="1" fontId="0" fillId="0" borderId="8" xfId="0" applyNumberFormat="1" applyBorder="1"/>
    <xf numFmtId="1" fontId="0" fillId="0" borderId="5" xfId="0" applyNumberFormat="1" applyBorder="1"/>
    <xf numFmtId="1" fontId="0" fillId="0" borderId="11" xfId="0" applyNumberFormat="1" applyBorder="1"/>
    <xf numFmtId="0" fontId="10" fillId="0" borderId="0" xfId="0" applyFont="1"/>
    <xf numFmtId="0" fontId="7" fillId="0" borderId="0" xfId="0" applyFont="1" applyAlignment="1" applyProtection="1">
      <alignment horizontal="right" vertical="center" wrapText="1"/>
      <protection locked="0"/>
    </xf>
    <xf numFmtId="0" fontId="6" fillId="3" borderId="12" xfId="0" applyFont="1" applyFill="1" applyBorder="1" applyAlignment="1" applyProtection="1">
      <alignment horizontal="right" vertical="center" wrapText="1"/>
      <protection locked="0"/>
    </xf>
    <xf numFmtId="0" fontId="6" fillId="3" borderId="13" xfId="0" applyFont="1" applyFill="1" applyBorder="1" applyAlignment="1" applyProtection="1">
      <alignment horizontal="right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pivotButton="1"/>
    <xf numFmtId="1" fontId="0" fillId="0" borderId="0" xfId="0" applyNumberFormat="1"/>
    <xf numFmtId="1" fontId="7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1" fontId="7" fillId="5" borderId="0" xfId="0" applyNumberFormat="1" applyFont="1" applyFill="1" applyAlignment="1" applyProtection="1">
      <alignment horizontal="center" vertical="center" wrapText="1"/>
      <protection locked="0"/>
    </xf>
    <xf numFmtId="0" fontId="6" fillId="5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numFmt numFmtId="1" formatCode="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[Empleo por sectores actualizado.xlsx]Hoja1!TablaDinámica7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>
                <a:solidFill>
                  <a:schemeClr val="bg1"/>
                </a:solidFill>
              </a:rPr>
              <a:t>Empleo</a:t>
            </a:r>
            <a:r>
              <a:rPr lang="de-DE" sz="1200" baseline="0">
                <a:solidFill>
                  <a:schemeClr val="bg1"/>
                </a:solidFill>
              </a:rPr>
              <a:t> por sectores (2012-2025)</a:t>
            </a:r>
            <a:endParaRPr lang="de-DE" sz="1200">
              <a:solidFill>
                <a:schemeClr val="bg1"/>
              </a:solidFill>
            </a:endParaRPr>
          </a:p>
        </c:rich>
      </c:tx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7365793223837571E-2"/>
          <c:y val="0.24265681477897258"/>
          <c:w val="0.6839363460182134"/>
          <c:h val="0.517459085866817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Hoja1!$B$3:$B$4</c:f>
              <c:strCache>
                <c:ptCount val="1"/>
                <c:pt idx="0">
                  <c:v>Agricultura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Hoja1!$A$5:$A$19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Hoja1!$B$5:$B$19</c:f>
              <c:numCache>
                <c:formatCode>0</c:formatCode>
                <c:ptCount val="14"/>
                <c:pt idx="0">
                  <c:v>164</c:v>
                </c:pt>
                <c:pt idx="1">
                  <c:v>147</c:v>
                </c:pt>
                <c:pt idx="2">
                  <c:v>159</c:v>
                </c:pt>
                <c:pt idx="3">
                  <c:v>208</c:v>
                </c:pt>
                <c:pt idx="4">
                  <c:v>215</c:v>
                </c:pt>
                <c:pt idx="5">
                  <c:v>194</c:v>
                </c:pt>
                <c:pt idx="6">
                  <c:v>204</c:v>
                </c:pt>
                <c:pt idx="7">
                  <c:v>210</c:v>
                </c:pt>
                <c:pt idx="8">
                  <c:v>199</c:v>
                </c:pt>
                <c:pt idx="9">
                  <c:v>140</c:v>
                </c:pt>
                <c:pt idx="10">
                  <c:v>147</c:v>
                </c:pt>
                <c:pt idx="11">
                  <c:v>132</c:v>
                </c:pt>
                <c:pt idx="12">
                  <c:v>133</c:v>
                </c:pt>
                <c:pt idx="13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9-4EAB-8C84-FE47048BF317}"/>
            </c:ext>
          </c:extLst>
        </c:ser>
        <c:ser>
          <c:idx val="1"/>
          <c:order val="1"/>
          <c:tx>
            <c:strRef>
              <c:f>Hoja1!$C$3:$C$4</c:f>
              <c:strCache>
                <c:ptCount val="1"/>
                <c:pt idx="0">
                  <c:v>Construcción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Hoja1!$A$5:$A$19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Hoja1!$C$5:$C$19</c:f>
              <c:numCache>
                <c:formatCode>0</c:formatCode>
                <c:ptCount val="14"/>
                <c:pt idx="0">
                  <c:v>174</c:v>
                </c:pt>
                <c:pt idx="1">
                  <c:v>147</c:v>
                </c:pt>
                <c:pt idx="2">
                  <c:v>120</c:v>
                </c:pt>
                <c:pt idx="3">
                  <c:v>157</c:v>
                </c:pt>
                <c:pt idx="4">
                  <c:v>207</c:v>
                </c:pt>
                <c:pt idx="5">
                  <c:v>238</c:v>
                </c:pt>
                <c:pt idx="6">
                  <c:v>227</c:v>
                </c:pt>
                <c:pt idx="7">
                  <c:v>244</c:v>
                </c:pt>
                <c:pt idx="8">
                  <c:v>227</c:v>
                </c:pt>
                <c:pt idx="9">
                  <c:v>250</c:v>
                </c:pt>
                <c:pt idx="10">
                  <c:v>252</c:v>
                </c:pt>
                <c:pt idx="11">
                  <c:v>262</c:v>
                </c:pt>
                <c:pt idx="12">
                  <c:v>270</c:v>
                </c:pt>
                <c:pt idx="13">
                  <c:v>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9-4EAB-8C84-FE47048BF317}"/>
            </c:ext>
          </c:extLst>
        </c:ser>
        <c:ser>
          <c:idx val="2"/>
          <c:order val="2"/>
          <c:tx>
            <c:strRef>
              <c:f>Hoja1!$D$3:$D$4</c:f>
              <c:strCache>
                <c:ptCount val="1"/>
                <c:pt idx="0">
                  <c:v>Industria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Hoja1!$A$5:$A$19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Hoja1!$D$5:$D$19</c:f>
              <c:numCache>
                <c:formatCode>0</c:formatCode>
                <c:ptCount val="14"/>
                <c:pt idx="0">
                  <c:v>115</c:v>
                </c:pt>
                <c:pt idx="1">
                  <c:v>91</c:v>
                </c:pt>
                <c:pt idx="2">
                  <c:v>89</c:v>
                </c:pt>
                <c:pt idx="3">
                  <c:v>87</c:v>
                </c:pt>
                <c:pt idx="4">
                  <c:v>99</c:v>
                </c:pt>
                <c:pt idx="5">
                  <c:v>103</c:v>
                </c:pt>
                <c:pt idx="6">
                  <c:v>124</c:v>
                </c:pt>
                <c:pt idx="7">
                  <c:v>136</c:v>
                </c:pt>
                <c:pt idx="8">
                  <c:v>148</c:v>
                </c:pt>
                <c:pt idx="9">
                  <c:v>150</c:v>
                </c:pt>
                <c:pt idx="10">
                  <c:v>157</c:v>
                </c:pt>
                <c:pt idx="11">
                  <c:v>140</c:v>
                </c:pt>
                <c:pt idx="12">
                  <c:v>136</c:v>
                </c:pt>
                <c:pt idx="13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9-4EAB-8C84-FE47048BF317}"/>
            </c:ext>
          </c:extLst>
        </c:ser>
        <c:ser>
          <c:idx val="3"/>
          <c:order val="3"/>
          <c:tx>
            <c:strRef>
              <c:f>Hoja1!$E$3:$E$4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Hoja1!$A$5:$A$19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Hoja1!$E$5:$E$19</c:f>
              <c:numCache>
                <c:formatCode>0</c:formatCode>
                <c:ptCount val="14"/>
                <c:pt idx="0">
                  <c:v>2194</c:v>
                </c:pt>
                <c:pt idx="1">
                  <c:v>2297</c:v>
                </c:pt>
                <c:pt idx="2">
                  <c:v>2013</c:v>
                </c:pt>
                <c:pt idx="3">
                  <c:v>1938</c:v>
                </c:pt>
                <c:pt idx="4">
                  <c:v>1977</c:v>
                </c:pt>
                <c:pt idx="5">
                  <c:v>2111</c:v>
                </c:pt>
                <c:pt idx="6">
                  <c:v>2022</c:v>
                </c:pt>
                <c:pt idx="7">
                  <c:v>1993</c:v>
                </c:pt>
                <c:pt idx="8">
                  <c:v>1973</c:v>
                </c:pt>
                <c:pt idx="9">
                  <c:v>2076</c:v>
                </c:pt>
                <c:pt idx="10">
                  <c:v>2163</c:v>
                </c:pt>
                <c:pt idx="11">
                  <c:v>2133</c:v>
                </c:pt>
                <c:pt idx="12">
                  <c:v>2268</c:v>
                </c:pt>
                <c:pt idx="13">
                  <c:v>2401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09-4EAB-8C84-FE47048BF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69498207"/>
        <c:axId val="477478959"/>
      </c:barChart>
      <c:catAx>
        <c:axId val="369498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7478959"/>
        <c:crosses val="autoZero"/>
        <c:auto val="1"/>
        <c:lblAlgn val="ctr"/>
        <c:lblOffset val="100"/>
        <c:noMultiLvlLbl val="0"/>
      </c:catAx>
      <c:valAx>
        <c:axId val="477478959"/>
        <c:scaling>
          <c:orientation val="minMax"/>
          <c:max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69498207"/>
        <c:crosses val="autoZero"/>
        <c:crossBetween val="between"/>
        <c:majorUnit val="500"/>
        <c:minorUnit val="1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[Empleo por sectores actualizado.xlsx]Hoja1!TablaDinámica7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Hoja1!$B$3:$B$4</c:f>
              <c:strCache>
                <c:ptCount val="1"/>
                <c:pt idx="0">
                  <c:v>Agricultura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Hoja1!$A$5:$A$19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Hoja1!$B$5:$B$19</c:f>
              <c:numCache>
                <c:formatCode>0</c:formatCode>
                <c:ptCount val="14"/>
                <c:pt idx="0">
                  <c:v>164</c:v>
                </c:pt>
                <c:pt idx="1">
                  <c:v>147</c:v>
                </c:pt>
                <c:pt idx="2">
                  <c:v>159</c:v>
                </c:pt>
                <c:pt idx="3">
                  <c:v>208</c:v>
                </c:pt>
                <c:pt idx="4">
                  <c:v>215</c:v>
                </c:pt>
                <c:pt idx="5">
                  <c:v>194</c:v>
                </c:pt>
                <c:pt idx="6">
                  <c:v>204</c:v>
                </c:pt>
                <c:pt idx="7">
                  <c:v>210</c:v>
                </c:pt>
                <c:pt idx="8">
                  <c:v>199</c:v>
                </c:pt>
                <c:pt idx="9">
                  <c:v>140</c:v>
                </c:pt>
                <c:pt idx="10">
                  <c:v>147</c:v>
                </c:pt>
                <c:pt idx="11">
                  <c:v>132</c:v>
                </c:pt>
                <c:pt idx="12">
                  <c:v>133</c:v>
                </c:pt>
                <c:pt idx="13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3-48BA-89DF-85A7EFACE727}"/>
            </c:ext>
          </c:extLst>
        </c:ser>
        <c:ser>
          <c:idx val="1"/>
          <c:order val="1"/>
          <c:tx>
            <c:strRef>
              <c:f>Hoja1!$C$3:$C$4</c:f>
              <c:strCache>
                <c:ptCount val="1"/>
                <c:pt idx="0">
                  <c:v>Construcción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Hoja1!$A$5:$A$19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Hoja1!$C$5:$C$19</c:f>
              <c:numCache>
                <c:formatCode>0</c:formatCode>
                <c:ptCount val="14"/>
                <c:pt idx="0">
                  <c:v>174</c:v>
                </c:pt>
                <c:pt idx="1">
                  <c:v>147</c:v>
                </c:pt>
                <c:pt idx="2">
                  <c:v>120</c:v>
                </c:pt>
                <c:pt idx="3">
                  <c:v>157</c:v>
                </c:pt>
                <c:pt idx="4">
                  <c:v>207</c:v>
                </c:pt>
                <c:pt idx="5">
                  <c:v>238</c:v>
                </c:pt>
                <c:pt idx="6">
                  <c:v>227</c:v>
                </c:pt>
                <c:pt idx="7">
                  <c:v>244</c:v>
                </c:pt>
                <c:pt idx="8">
                  <c:v>227</c:v>
                </c:pt>
                <c:pt idx="9">
                  <c:v>250</c:v>
                </c:pt>
                <c:pt idx="10">
                  <c:v>252</c:v>
                </c:pt>
                <c:pt idx="11">
                  <c:v>262</c:v>
                </c:pt>
                <c:pt idx="12">
                  <c:v>270</c:v>
                </c:pt>
                <c:pt idx="13">
                  <c:v>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3-48BA-89DF-85A7EFACE727}"/>
            </c:ext>
          </c:extLst>
        </c:ser>
        <c:ser>
          <c:idx val="2"/>
          <c:order val="2"/>
          <c:tx>
            <c:strRef>
              <c:f>Hoja1!$D$3:$D$4</c:f>
              <c:strCache>
                <c:ptCount val="1"/>
                <c:pt idx="0">
                  <c:v>Industria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Hoja1!$A$5:$A$19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Hoja1!$D$5:$D$19</c:f>
              <c:numCache>
                <c:formatCode>0</c:formatCode>
                <c:ptCount val="14"/>
                <c:pt idx="0">
                  <c:v>115</c:v>
                </c:pt>
                <c:pt idx="1">
                  <c:v>91</c:v>
                </c:pt>
                <c:pt idx="2">
                  <c:v>89</c:v>
                </c:pt>
                <c:pt idx="3">
                  <c:v>87</c:v>
                </c:pt>
                <c:pt idx="4">
                  <c:v>99</c:v>
                </c:pt>
                <c:pt idx="5">
                  <c:v>103</c:v>
                </c:pt>
                <c:pt idx="6">
                  <c:v>124</c:v>
                </c:pt>
                <c:pt idx="7">
                  <c:v>136</c:v>
                </c:pt>
                <c:pt idx="8">
                  <c:v>148</c:v>
                </c:pt>
                <c:pt idx="9">
                  <c:v>150</c:v>
                </c:pt>
                <c:pt idx="10">
                  <c:v>157</c:v>
                </c:pt>
                <c:pt idx="11">
                  <c:v>140</c:v>
                </c:pt>
                <c:pt idx="12">
                  <c:v>136</c:v>
                </c:pt>
                <c:pt idx="13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83-48BA-89DF-85A7EFACE727}"/>
            </c:ext>
          </c:extLst>
        </c:ser>
        <c:ser>
          <c:idx val="3"/>
          <c:order val="3"/>
          <c:tx>
            <c:strRef>
              <c:f>Hoja1!$E$3:$E$4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Hoja1!$A$5:$A$19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Hoja1!$E$5:$E$19</c:f>
              <c:numCache>
                <c:formatCode>0</c:formatCode>
                <c:ptCount val="14"/>
                <c:pt idx="0">
                  <c:v>2194</c:v>
                </c:pt>
                <c:pt idx="1">
                  <c:v>2297</c:v>
                </c:pt>
                <c:pt idx="2">
                  <c:v>2013</c:v>
                </c:pt>
                <c:pt idx="3">
                  <c:v>1938</c:v>
                </c:pt>
                <c:pt idx="4">
                  <c:v>1977</c:v>
                </c:pt>
                <c:pt idx="5">
                  <c:v>2111</c:v>
                </c:pt>
                <c:pt idx="6">
                  <c:v>2022</c:v>
                </c:pt>
                <c:pt idx="7">
                  <c:v>1993</c:v>
                </c:pt>
                <c:pt idx="8">
                  <c:v>1973</c:v>
                </c:pt>
                <c:pt idx="9">
                  <c:v>2076</c:v>
                </c:pt>
                <c:pt idx="10">
                  <c:v>2163</c:v>
                </c:pt>
                <c:pt idx="11">
                  <c:v>2133</c:v>
                </c:pt>
                <c:pt idx="12">
                  <c:v>2268</c:v>
                </c:pt>
                <c:pt idx="13">
                  <c:v>2401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83-48BA-89DF-85A7EFACE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69498207"/>
        <c:axId val="477478959"/>
      </c:barChart>
      <c:catAx>
        <c:axId val="369498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7478959"/>
        <c:crosses val="autoZero"/>
        <c:auto val="1"/>
        <c:lblAlgn val="ctr"/>
        <c:lblOffset val="100"/>
        <c:noMultiLvlLbl val="0"/>
      </c:catAx>
      <c:valAx>
        <c:axId val="477478959"/>
        <c:scaling>
          <c:orientation val="minMax"/>
          <c:max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69498207"/>
        <c:crosses val="autoZero"/>
        <c:crossBetween val="between"/>
        <c:majorUnit val="500"/>
        <c:minorUnit val="1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909812</xdr:colOff>
      <xdr:row>1</xdr:row>
      <xdr:rowOff>3810</xdr:rowOff>
    </xdr:from>
    <xdr:to>
      <xdr:col>10</xdr:col>
      <xdr:colOff>1088571</xdr:colOff>
      <xdr:row>21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350A7E-46C3-40CF-B996-B5507ACA6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1234440</xdr:colOff>
      <xdr:row>2</xdr:row>
      <xdr:rowOff>85724</xdr:rowOff>
    </xdr:from>
    <xdr:to>
      <xdr:col>9</xdr:col>
      <xdr:colOff>533400</xdr:colOff>
      <xdr:row>19</xdr:row>
      <xdr:rowOff>57149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FA85FF1-6A62-537D-D494-FD3290D9A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p Poppenmaier" refreshedDate="46163.432515162036" createdVersion="8" refreshedVersion="8" minRefreshableVersion="3" recordCount="56" xr:uid="{C1ED08AE-CEB3-4579-B17C-F6733E50E854}">
  <cacheSource type="worksheet">
    <worksheetSource ref="A1:C57" sheet="Hoja 1"/>
  </cacheSource>
  <cacheFields count="3">
    <cacheField name="AÑO" numFmtId="0">
      <sharedItems containsSemiMixedTypes="0" containsString="0" containsNumber="1" containsInteger="1" minValue="2012" maxValue="2025" count="14"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VALOR NUMÉRICO" numFmtId="2">
      <sharedItems containsSemiMixedTypes="0" containsString="0" containsNumber="1" containsInteger="1" minValue="87" maxValue="2401"/>
    </cacheField>
    <cacheField name="SECTOR" numFmtId="0">
      <sharedItems count="4">
        <s v="Agricultura"/>
        <s v="Industria"/>
        <s v="Construcción"/>
        <s v="Servici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">
  <r>
    <x v="0"/>
    <n v="164"/>
    <x v="0"/>
  </r>
  <r>
    <x v="0"/>
    <n v="115"/>
    <x v="1"/>
  </r>
  <r>
    <x v="0"/>
    <n v="174"/>
    <x v="2"/>
  </r>
  <r>
    <x v="0"/>
    <n v="2194"/>
    <x v="3"/>
  </r>
  <r>
    <x v="1"/>
    <n v="147"/>
    <x v="0"/>
  </r>
  <r>
    <x v="1"/>
    <n v="91"/>
    <x v="1"/>
  </r>
  <r>
    <x v="1"/>
    <n v="147"/>
    <x v="2"/>
  </r>
  <r>
    <x v="1"/>
    <n v="2297"/>
    <x v="3"/>
  </r>
  <r>
    <x v="2"/>
    <n v="159"/>
    <x v="0"/>
  </r>
  <r>
    <x v="2"/>
    <n v="89"/>
    <x v="1"/>
  </r>
  <r>
    <x v="2"/>
    <n v="120"/>
    <x v="2"/>
  </r>
  <r>
    <x v="2"/>
    <n v="2013"/>
    <x v="3"/>
  </r>
  <r>
    <x v="3"/>
    <n v="208"/>
    <x v="0"/>
  </r>
  <r>
    <x v="3"/>
    <n v="87"/>
    <x v="1"/>
  </r>
  <r>
    <x v="3"/>
    <n v="157"/>
    <x v="2"/>
  </r>
  <r>
    <x v="3"/>
    <n v="1938"/>
    <x v="3"/>
  </r>
  <r>
    <x v="4"/>
    <n v="215"/>
    <x v="0"/>
  </r>
  <r>
    <x v="4"/>
    <n v="99"/>
    <x v="1"/>
  </r>
  <r>
    <x v="4"/>
    <n v="207"/>
    <x v="2"/>
  </r>
  <r>
    <x v="4"/>
    <n v="1977"/>
    <x v="3"/>
  </r>
  <r>
    <x v="5"/>
    <n v="194"/>
    <x v="0"/>
  </r>
  <r>
    <x v="5"/>
    <n v="103"/>
    <x v="1"/>
  </r>
  <r>
    <x v="5"/>
    <n v="238"/>
    <x v="2"/>
  </r>
  <r>
    <x v="5"/>
    <n v="2111"/>
    <x v="3"/>
  </r>
  <r>
    <x v="6"/>
    <n v="204"/>
    <x v="0"/>
  </r>
  <r>
    <x v="6"/>
    <n v="124"/>
    <x v="1"/>
  </r>
  <r>
    <x v="6"/>
    <n v="227"/>
    <x v="2"/>
  </r>
  <r>
    <x v="6"/>
    <n v="2022"/>
    <x v="3"/>
  </r>
  <r>
    <x v="7"/>
    <n v="210"/>
    <x v="0"/>
  </r>
  <r>
    <x v="7"/>
    <n v="136"/>
    <x v="1"/>
  </r>
  <r>
    <x v="7"/>
    <n v="244"/>
    <x v="2"/>
  </r>
  <r>
    <x v="7"/>
    <n v="1993"/>
    <x v="3"/>
  </r>
  <r>
    <x v="8"/>
    <n v="199"/>
    <x v="0"/>
  </r>
  <r>
    <x v="8"/>
    <n v="148"/>
    <x v="1"/>
  </r>
  <r>
    <x v="8"/>
    <n v="227"/>
    <x v="2"/>
  </r>
  <r>
    <x v="8"/>
    <n v="1973"/>
    <x v="3"/>
  </r>
  <r>
    <x v="9"/>
    <n v="140"/>
    <x v="0"/>
  </r>
  <r>
    <x v="9"/>
    <n v="150"/>
    <x v="1"/>
  </r>
  <r>
    <x v="9"/>
    <n v="250"/>
    <x v="2"/>
  </r>
  <r>
    <x v="9"/>
    <n v="2076"/>
    <x v="3"/>
  </r>
  <r>
    <x v="10"/>
    <n v="147"/>
    <x v="0"/>
  </r>
  <r>
    <x v="10"/>
    <n v="157"/>
    <x v="1"/>
  </r>
  <r>
    <x v="10"/>
    <n v="252"/>
    <x v="2"/>
  </r>
  <r>
    <x v="10"/>
    <n v="2163"/>
    <x v="3"/>
  </r>
  <r>
    <x v="11"/>
    <n v="132"/>
    <x v="0"/>
  </r>
  <r>
    <x v="11"/>
    <n v="140"/>
    <x v="1"/>
  </r>
  <r>
    <x v="11"/>
    <n v="262"/>
    <x v="2"/>
  </r>
  <r>
    <x v="11"/>
    <n v="2133"/>
    <x v="3"/>
  </r>
  <r>
    <x v="12"/>
    <n v="133"/>
    <x v="0"/>
  </r>
  <r>
    <x v="12"/>
    <n v="136"/>
    <x v="1"/>
  </r>
  <r>
    <x v="12"/>
    <n v="270"/>
    <x v="2"/>
  </r>
  <r>
    <x v="12"/>
    <n v="2268"/>
    <x v="3"/>
  </r>
  <r>
    <x v="13"/>
    <n v="136"/>
    <x v="0"/>
  </r>
  <r>
    <x v="13"/>
    <n v="139"/>
    <x v="1"/>
  </r>
  <r>
    <x v="13"/>
    <n v="302"/>
    <x v="2"/>
  </r>
  <r>
    <x v="13"/>
    <n v="240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5C67AB-5A9B-46DD-9751-865B5A06F1FA}" name="TablaDinámica7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7">
  <location ref="A3:F19" firstHeaderRow="1" firstDataRow="2" firstDataCol="1"/>
  <pivotFields count="3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2" showAll="0"/>
    <pivotField axis="axisCol" showAll="0">
      <items count="5">
        <item x="0"/>
        <item x="2"/>
        <item x="1"/>
        <item x="3"/>
        <item t="default"/>
      </items>
    </pivotField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Suma de VALOR NUMÉRICO" fld="1" baseField="0" baseItem="0" numFmtId="1"/>
  </dataFields>
  <formats count="2">
    <format dxfId="1">
      <pivotArea collapsedLevelsAreSubtotals="1" fieldPosition="0">
        <references count="2">
          <reference field="0" count="1">
            <x v="6"/>
          </reference>
          <reference field="2" count="1" selected="0">
            <x v="0"/>
          </reference>
        </references>
      </pivotArea>
    </format>
    <format dxfId="0">
      <pivotArea outline="0" collapsedLevelsAreSubtotals="1" fieldPosition="0"/>
    </format>
  </formats>
  <chartFormats count="1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4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4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5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5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5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5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59"/>
  <sheetViews>
    <sheetView tabSelected="1" zoomScale="98" zoomScaleNormal="60" workbookViewId="0">
      <pane ySplit="1" topLeftCell="A2" activePane="bottomLeft" state="frozen"/>
      <selection pane="bottomLeft" activeCell="E47" sqref="E47"/>
    </sheetView>
  </sheetViews>
  <sheetFormatPr baseColWidth="10" defaultColWidth="14.5" defaultRowHeight="15.75" customHeight="1" x14ac:dyDescent="0.2"/>
  <cols>
    <col min="1" max="1" width="9.1640625" style="7"/>
    <col min="2" max="2" width="17.6640625" style="8" customWidth="1"/>
    <col min="3" max="6" width="13.33203125" style="9" customWidth="1"/>
  </cols>
  <sheetData>
    <row r="1" spans="1:21" ht="16.25" customHeight="1" x14ac:dyDescent="0.15">
      <c r="A1" s="58" t="s">
        <v>0</v>
      </c>
      <c r="B1" s="58" t="s">
        <v>2</v>
      </c>
      <c r="C1" s="58" t="s">
        <v>1</v>
      </c>
      <c r="D1" s="56"/>
      <c r="E1" s="57"/>
      <c r="F1" s="57"/>
      <c r="G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4" x14ac:dyDescent="0.15">
      <c r="A2" s="66">
        <v>2012</v>
      </c>
      <c r="B2" s="64">
        <v>164</v>
      </c>
      <c r="C2" s="65" t="s">
        <v>3</v>
      </c>
      <c r="D2" s="55"/>
      <c r="E2" s="55"/>
      <c r="F2" s="55"/>
    </row>
    <row r="3" spans="1:21" ht="14" x14ac:dyDescent="0.15">
      <c r="A3" s="67">
        <v>2012</v>
      </c>
      <c r="B3" s="68">
        <v>115</v>
      </c>
      <c r="C3" s="69" t="s">
        <v>4</v>
      </c>
      <c r="D3" s="55"/>
      <c r="E3" s="55"/>
      <c r="F3" s="55"/>
    </row>
    <row r="4" spans="1:21" ht="14" x14ac:dyDescent="0.15">
      <c r="A4" s="66">
        <v>2012</v>
      </c>
      <c r="B4" s="64">
        <v>174</v>
      </c>
      <c r="C4" s="65" t="s">
        <v>5</v>
      </c>
      <c r="D4" s="55"/>
      <c r="E4" s="55"/>
      <c r="F4" s="55"/>
    </row>
    <row r="5" spans="1:21" ht="14" x14ac:dyDescent="0.15">
      <c r="A5" s="67">
        <v>2012</v>
      </c>
      <c r="B5" s="68">
        <v>2194</v>
      </c>
      <c r="C5" s="69" t="s">
        <v>6</v>
      </c>
      <c r="D5" s="55"/>
      <c r="E5" s="55"/>
      <c r="F5" s="55"/>
    </row>
    <row r="6" spans="1:21" ht="14" x14ac:dyDescent="0.15">
      <c r="A6" s="66">
        <v>2013</v>
      </c>
      <c r="B6" s="64">
        <v>147</v>
      </c>
      <c r="C6" s="65" t="s">
        <v>3</v>
      </c>
      <c r="D6" s="55"/>
      <c r="E6" s="55"/>
      <c r="F6" s="55"/>
    </row>
    <row r="7" spans="1:21" ht="14" x14ac:dyDescent="0.15">
      <c r="A7" s="67">
        <v>2013</v>
      </c>
      <c r="B7" s="68">
        <v>91</v>
      </c>
      <c r="C7" s="69" t="s">
        <v>4</v>
      </c>
      <c r="D7" s="55"/>
      <c r="E7" s="55"/>
      <c r="F7" s="55"/>
    </row>
    <row r="8" spans="1:21" ht="14" x14ac:dyDescent="0.15">
      <c r="A8" s="66">
        <v>2013</v>
      </c>
      <c r="B8" s="64">
        <v>147</v>
      </c>
      <c r="C8" s="65" t="s">
        <v>5</v>
      </c>
      <c r="D8" s="55"/>
      <c r="E8" s="55"/>
      <c r="F8" s="55"/>
    </row>
    <row r="9" spans="1:21" ht="14" x14ac:dyDescent="0.15">
      <c r="A9" s="67">
        <v>2013</v>
      </c>
      <c r="B9" s="68">
        <v>2297</v>
      </c>
      <c r="C9" s="69" t="s">
        <v>6</v>
      </c>
      <c r="D9" s="55"/>
      <c r="E9" s="55"/>
      <c r="F9" s="55"/>
      <c r="G9" s="4"/>
    </row>
    <row r="10" spans="1:21" ht="14" x14ac:dyDescent="0.15">
      <c r="A10" s="66">
        <v>2014</v>
      </c>
      <c r="B10" s="64">
        <v>159</v>
      </c>
      <c r="C10" s="65" t="s">
        <v>3</v>
      </c>
      <c r="D10" s="55"/>
      <c r="E10" s="55"/>
      <c r="F10" s="55"/>
      <c r="G10" s="2"/>
    </row>
    <row r="11" spans="1:21" ht="14" x14ac:dyDescent="0.15">
      <c r="A11" s="67">
        <v>2014</v>
      </c>
      <c r="B11" s="68">
        <v>89</v>
      </c>
      <c r="C11" s="69" t="s">
        <v>4</v>
      </c>
      <c r="D11" s="55"/>
      <c r="E11" s="55"/>
      <c r="F11" s="55"/>
      <c r="G11" s="5"/>
    </row>
    <row r="12" spans="1:21" ht="14" x14ac:dyDescent="0.15">
      <c r="A12" s="66">
        <v>2014</v>
      </c>
      <c r="B12" s="64">
        <v>120</v>
      </c>
      <c r="C12" s="65" t="s">
        <v>5</v>
      </c>
      <c r="D12" s="55"/>
      <c r="E12" s="55"/>
      <c r="F12" s="55"/>
      <c r="G12" s="6"/>
    </row>
    <row r="13" spans="1:21" ht="14" x14ac:dyDescent="0.15">
      <c r="A13" s="67">
        <v>2014</v>
      </c>
      <c r="B13" s="68">
        <v>2013</v>
      </c>
      <c r="C13" s="69" t="s">
        <v>6</v>
      </c>
      <c r="D13" s="55"/>
      <c r="E13" s="55"/>
      <c r="F13" s="55"/>
      <c r="G13" s="5"/>
    </row>
    <row r="14" spans="1:21" ht="14" x14ac:dyDescent="0.15">
      <c r="A14" s="66">
        <v>2015</v>
      </c>
      <c r="B14" s="64">
        <v>208</v>
      </c>
      <c r="C14" s="65" t="s">
        <v>3</v>
      </c>
      <c r="D14" s="55"/>
      <c r="E14" s="55"/>
      <c r="F14" s="55"/>
      <c r="G14" s="2"/>
    </row>
    <row r="15" spans="1:21" ht="15.75" customHeight="1" x14ac:dyDescent="0.15">
      <c r="A15" s="67">
        <v>2015</v>
      </c>
      <c r="B15" s="68">
        <v>87</v>
      </c>
      <c r="C15" s="69" t="s">
        <v>4</v>
      </c>
      <c r="D15" s="55"/>
      <c r="E15" s="55"/>
      <c r="F15" s="55"/>
    </row>
    <row r="16" spans="1:21" ht="15.75" customHeight="1" x14ac:dyDescent="0.15">
      <c r="A16" s="66">
        <v>2015</v>
      </c>
      <c r="B16" s="64">
        <v>157</v>
      </c>
      <c r="C16" s="65" t="s">
        <v>5</v>
      </c>
      <c r="D16" s="55"/>
      <c r="E16" s="55"/>
      <c r="F16" s="55"/>
    </row>
    <row r="17" spans="1:6" ht="15.75" customHeight="1" x14ac:dyDescent="0.15">
      <c r="A17" s="67">
        <v>2015</v>
      </c>
      <c r="B17" s="68">
        <v>1938</v>
      </c>
      <c r="C17" s="69" t="s">
        <v>6</v>
      </c>
      <c r="D17" s="55"/>
      <c r="E17" s="55"/>
      <c r="F17" s="55"/>
    </row>
    <row r="18" spans="1:6" ht="15.75" customHeight="1" x14ac:dyDescent="0.15">
      <c r="A18" s="66">
        <v>2016</v>
      </c>
      <c r="B18" s="64">
        <v>215</v>
      </c>
      <c r="C18" s="65" t="s">
        <v>3</v>
      </c>
      <c r="D18" s="55"/>
      <c r="E18" s="55"/>
      <c r="F18" s="55"/>
    </row>
    <row r="19" spans="1:6" ht="15.75" customHeight="1" x14ac:dyDescent="0.15">
      <c r="A19" s="67">
        <v>2016</v>
      </c>
      <c r="B19" s="68">
        <v>99</v>
      </c>
      <c r="C19" s="69" t="s">
        <v>4</v>
      </c>
      <c r="D19" s="55"/>
      <c r="E19" s="55"/>
      <c r="F19" s="55"/>
    </row>
    <row r="20" spans="1:6" ht="15.75" customHeight="1" x14ac:dyDescent="0.15">
      <c r="A20" s="66">
        <v>2016</v>
      </c>
      <c r="B20" s="64">
        <v>207</v>
      </c>
      <c r="C20" s="65" t="s">
        <v>5</v>
      </c>
      <c r="D20" s="55"/>
      <c r="E20" s="55"/>
      <c r="F20" s="55"/>
    </row>
    <row r="21" spans="1:6" ht="15.75" customHeight="1" x14ac:dyDescent="0.15">
      <c r="A21" s="67">
        <v>2016</v>
      </c>
      <c r="B21" s="68">
        <v>1977</v>
      </c>
      <c r="C21" s="69" t="s">
        <v>6</v>
      </c>
      <c r="D21" s="55"/>
      <c r="E21" s="55"/>
      <c r="F21" s="55"/>
    </row>
    <row r="22" spans="1:6" ht="15.75" customHeight="1" x14ac:dyDescent="0.15">
      <c r="A22" s="66">
        <v>2017</v>
      </c>
      <c r="B22" s="64">
        <v>194</v>
      </c>
      <c r="C22" s="65" t="s">
        <v>3</v>
      </c>
      <c r="D22" s="55"/>
      <c r="E22" s="55"/>
      <c r="F22" s="55"/>
    </row>
    <row r="23" spans="1:6" ht="15.75" customHeight="1" x14ac:dyDescent="0.15">
      <c r="A23" s="67">
        <v>2017</v>
      </c>
      <c r="B23" s="68">
        <v>103</v>
      </c>
      <c r="C23" s="69" t="s">
        <v>4</v>
      </c>
      <c r="D23" s="55"/>
      <c r="E23" s="55"/>
      <c r="F23" s="55"/>
    </row>
    <row r="24" spans="1:6" ht="15.75" customHeight="1" x14ac:dyDescent="0.15">
      <c r="A24" s="66">
        <v>2017</v>
      </c>
      <c r="B24" s="64">
        <v>238</v>
      </c>
      <c r="C24" s="65" t="s">
        <v>5</v>
      </c>
      <c r="D24" s="55"/>
      <c r="E24" s="55"/>
      <c r="F24" s="55"/>
    </row>
    <row r="25" spans="1:6" ht="15.75" customHeight="1" x14ac:dyDescent="0.15">
      <c r="A25" s="67">
        <v>2017</v>
      </c>
      <c r="B25" s="68">
        <v>2111</v>
      </c>
      <c r="C25" s="69" t="s">
        <v>6</v>
      </c>
      <c r="D25" s="55"/>
      <c r="E25" s="55"/>
      <c r="F25" s="55"/>
    </row>
    <row r="26" spans="1:6" ht="15.75" customHeight="1" x14ac:dyDescent="0.15">
      <c r="A26" s="66">
        <v>2018</v>
      </c>
      <c r="B26" s="64">
        <v>204</v>
      </c>
      <c r="C26" s="65" t="s">
        <v>3</v>
      </c>
      <c r="D26" s="55"/>
      <c r="E26" s="55"/>
      <c r="F26" s="55"/>
    </row>
    <row r="27" spans="1:6" ht="15.75" customHeight="1" x14ac:dyDescent="0.15">
      <c r="A27" s="67">
        <v>2018</v>
      </c>
      <c r="B27" s="68">
        <v>124</v>
      </c>
      <c r="C27" s="69" t="s">
        <v>4</v>
      </c>
      <c r="D27" s="55"/>
      <c r="E27" s="55"/>
      <c r="F27" s="55"/>
    </row>
    <row r="28" spans="1:6" ht="15.75" customHeight="1" x14ac:dyDescent="0.15">
      <c r="A28" s="66">
        <v>2018</v>
      </c>
      <c r="B28" s="64">
        <v>227</v>
      </c>
      <c r="C28" s="65" t="s">
        <v>5</v>
      </c>
      <c r="D28" s="55"/>
      <c r="E28" s="55"/>
      <c r="F28" s="55"/>
    </row>
    <row r="29" spans="1:6" ht="15.75" customHeight="1" x14ac:dyDescent="0.15">
      <c r="A29" s="67">
        <v>2018</v>
      </c>
      <c r="B29" s="68">
        <v>2022</v>
      </c>
      <c r="C29" s="69" t="s">
        <v>6</v>
      </c>
      <c r="D29" s="55"/>
      <c r="E29" s="55"/>
      <c r="F29" s="55"/>
    </row>
    <row r="30" spans="1:6" ht="15.75" customHeight="1" x14ac:dyDescent="0.15">
      <c r="A30" s="66">
        <v>2019</v>
      </c>
      <c r="B30" s="64">
        <v>210</v>
      </c>
      <c r="C30" s="65" t="s">
        <v>3</v>
      </c>
      <c r="D30" s="55"/>
      <c r="E30" s="55"/>
      <c r="F30" s="55"/>
    </row>
    <row r="31" spans="1:6" ht="15.75" customHeight="1" x14ac:dyDescent="0.15">
      <c r="A31" s="67">
        <v>2019</v>
      </c>
      <c r="B31" s="68">
        <v>136</v>
      </c>
      <c r="C31" s="69" t="s">
        <v>4</v>
      </c>
      <c r="D31" s="55"/>
      <c r="E31" s="55"/>
      <c r="F31" s="55"/>
    </row>
    <row r="32" spans="1:6" ht="15.75" customHeight="1" x14ac:dyDescent="0.15">
      <c r="A32" s="66">
        <v>2019</v>
      </c>
      <c r="B32" s="64">
        <v>244</v>
      </c>
      <c r="C32" s="65" t="s">
        <v>5</v>
      </c>
      <c r="D32" s="55"/>
      <c r="E32" s="55"/>
      <c r="F32" s="55"/>
    </row>
    <row r="33" spans="1:6" ht="15.75" customHeight="1" x14ac:dyDescent="0.15">
      <c r="A33" s="67">
        <v>2019</v>
      </c>
      <c r="B33" s="68">
        <v>1993</v>
      </c>
      <c r="C33" s="69" t="s">
        <v>6</v>
      </c>
      <c r="D33" s="55"/>
      <c r="E33" s="55"/>
      <c r="F33" s="55"/>
    </row>
    <row r="34" spans="1:6" ht="15.75" customHeight="1" x14ac:dyDescent="0.15">
      <c r="A34" s="66">
        <v>2020</v>
      </c>
      <c r="B34" s="64">
        <v>199</v>
      </c>
      <c r="C34" s="65" t="s">
        <v>3</v>
      </c>
      <c r="D34" s="55"/>
      <c r="E34" s="55"/>
      <c r="F34" s="55"/>
    </row>
    <row r="35" spans="1:6" ht="15.75" customHeight="1" x14ac:dyDescent="0.15">
      <c r="A35" s="67">
        <v>2020</v>
      </c>
      <c r="B35" s="68">
        <v>148</v>
      </c>
      <c r="C35" s="69" t="s">
        <v>4</v>
      </c>
      <c r="D35" s="55"/>
      <c r="E35" s="55"/>
      <c r="F35" s="55"/>
    </row>
    <row r="36" spans="1:6" ht="15.75" customHeight="1" x14ac:dyDescent="0.15">
      <c r="A36" s="66">
        <v>2020</v>
      </c>
      <c r="B36" s="64">
        <v>227</v>
      </c>
      <c r="C36" s="65" t="s">
        <v>5</v>
      </c>
      <c r="D36" s="55"/>
      <c r="E36" s="55"/>
      <c r="F36" s="55"/>
    </row>
    <row r="37" spans="1:6" ht="15.75" customHeight="1" x14ac:dyDescent="0.15">
      <c r="A37" s="67">
        <v>2020</v>
      </c>
      <c r="B37" s="68">
        <v>1973</v>
      </c>
      <c r="C37" s="69" t="s">
        <v>6</v>
      </c>
      <c r="D37" s="55"/>
      <c r="E37" s="55"/>
      <c r="F37" s="55"/>
    </row>
    <row r="38" spans="1:6" ht="15.75" customHeight="1" x14ac:dyDescent="0.15">
      <c r="A38" s="66">
        <v>2021</v>
      </c>
      <c r="B38" s="64">
        <v>140</v>
      </c>
      <c r="C38" s="65" t="s">
        <v>3</v>
      </c>
      <c r="D38" s="55"/>
      <c r="E38" s="55"/>
      <c r="F38" s="55"/>
    </row>
    <row r="39" spans="1:6" ht="15.75" customHeight="1" x14ac:dyDescent="0.15">
      <c r="A39" s="67">
        <v>2021</v>
      </c>
      <c r="B39" s="68">
        <v>150</v>
      </c>
      <c r="C39" s="69" t="s">
        <v>4</v>
      </c>
      <c r="D39" s="55"/>
      <c r="E39" s="55"/>
      <c r="F39" s="55"/>
    </row>
    <row r="40" spans="1:6" ht="15.75" customHeight="1" x14ac:dyDescent="0.15">
      <c r="A40" s="66">
        <v>2021</v>
      </c>
      <c r="B40" s="64">
        <v>250</v>
      </c>
      <c r="C40" s="65" t="s">
        <v>5</v>
      </c>
      <c r="D40" s="55"/>
      <c r="E40" s="55"/>
      <c r="F40" s="55"/>
    </row>
    <row r="41" spans="1:6" ht="15.75" customHeight="1" x14ac:dyDescent="0.15">
      <c r="A41" s="67">
        <v>2021</v>
      </c>
      <c r="B41" s="68">
        <v>2076</v>
      </c>
      <c r="C41" s="69" t="s">
        <v>6</v>
      </c>
      <c r="D41" s="55"/>
      <c r="E41" s="55"/>
      <c r="F41" s="55"/>
    </row>
    <row r="42" spans="1:6" ht="15.75" customHeight="1" x14ac:dyDescent="0.15">
      <c r="A42" s="66">
        <v>2022</v>
      </c>
      <c r="B42" s="64">
        <v>147</v>
      </c>
      <c r="C42" s="65" t="s">
        <v>3</v>
      </c>
      <c r="D42" s="55"/>
      <c r="E42" s="55"/>
      <c r="F42" s="55"/>
    </row>
    <row r="43" spans="1:6" ht="15.75" customHeight="1" x14ac:dyDescent="0.15">
      <c r="A43" s="67">
        <v>2022</v>
      </c>
      <c r="B43" s="68">
        <v>157</v>
      </c>
      <c r="C43" s="69" t="s">
        <v>4</v>
      </c>
      <c r="D43" s="55"/>
      <c r="E43" s="55"/>
      <c r="F43" s="55"/>
    </row>
    <row r="44" spans="1:6" ht="15.75" customHeight="1" x14ac:dyDescent="0.15">
      <c r="A44" s="66">
        <v>2022</v>
      </c>
      <c r="B44" s="64">
        <v>252</v>
      </c>
      <c r="C44" s="65" t="s">
        <v>5</v>
      </c>
      <c r="D44" s="55"/>
      <c r="E44" s="55"/>
      <c r="F44" s="55"/>
    </row>
    <row r="45" spans="1:6" ht="15.75" customHeight="1" x14ac:dyDescent="0.15">
      <c r="A45" s="67">
        <v>2022</v>
      </c>
      <c r="B45" s="68">
        <v>2163</v>
      </c>
      <c r="C45" s="69" t="s">
        <v>6</v>
      </c>
      <c r="D45" s="55"/>
      <c r="E45" s="55"/>
      <c r="F45" s="55"/>
    </row>
    <row r="46" spans="1:6" ht="15.75" customHeight="1" x14ac:dyDescent="0.15">
      <c r="A46" s="66">
        <v>2023</v>
      </c>
      <c r="B46" s="64">
        <v>132</v>
      </c>
      <c r="C46" s="65" t="s">
        <v>3</v>
      </c>
      <c r="D46" s="55"/>
      <c r="E46" s="55"/>
      <c r="F46" s="55"/>
    </row>
    <row r="47" spans="1:6" ht="15.75" customHeight="1" x14ac:dyDescent="0.15">
      <c r="A47" s="67">
        <v>2023</v>
      </c>
      <c r="B47" s="68">
        <v>140</v>
      </c>
      <c r="C47" s="69" t="s">
        <v>4</v>
      </c>
      <c r="D47" s="55"/>
      <c r="E47" s="55"/>
      <c r="F47" s="55"/>
    </row>
    <row r="48" spans="1:6" ht="15.75" customHeight="1" x14ac:dyDescent="0.15">
      <c r="A48" s="66">
        <v>2023</v>
      </c>
      <c r="B48" s="64">
        <v>262</v>
      </c>
      <c r="C48" s="65" t="s">
        <v>5</v>
      </c>
      <c r="D48" s="55"/>
      <c r="E48" s="55"/>
      <c r="F48" s="55"/>
    </row>
    <row r="49" spans="1:6" ht="15.75" customHeight="1" x14ac:dyDescent="0.15">
      <c r="A49" s="67">
        <v>2023</v>
      </c>
      <c r="B49" s="68">
        <v>2133</v>
      </c>
      <c r="C49" s="69" t="s">
        <v>6</v>
      </c>
      <c r="D49" s="55"/>
      <c r="E49" s="55"/>
      <c r="F49" s="55"/>
    </row>
    <row r="50" spans="1:6" ht="15.75" customHeight="1" x14ac:dyDescent="0.15">
      <c r="A50" s="66">
        <v>2024</v>
      </c>
      <c r="B50" s="64">
        <v>133</v>
      </c>
      <c r="C50" s="65" t="s">
        <v>3</v>
      </c>
      <c r="D50" s="55"/>
      <c r="E50" s="55"/>
      <c r="F50" s="55"/>
    </row>
    <row r="51" spans="1:6" ht="15.75" customHeight="1" x14ac:dyDescent="0.15">
      <c r="A51" s="67">
        <v>2024</v>
      </c>
      <c r="B51" s="68">
        <v>136</v>
      </c>
      <c r="C51" s="69" t="s">
        <v>4</v>
      </c>
      <c r="D51" s="55"/>
      <c r="E51" s="55"/>
      <c r="F51" s="55"/>
    </row>
    <row r="52" spans="1:6" ht="15.75" customHeight="1" x14ac:dyDescent="0.15">
      <c r="A52" s="66">
        <v>2024</v>
      </c>
      <c r="B52" s="64">
        <v>270</v>
      </c>
      <c r="C52" s="65" t="s">
        <v>5</v>
      </c>
      <c r="D52" s="55"/>
      <c r="E52" s="55"/>
      <c r="F52" s="55"/>
    </row>
    <row r="53" spans="1:6" ht="15.75" customHeight="1" x14ac:dyDescent="0.15">
      <c r="A53" s="67">
        <v>2024</v>
      </c>
      <c r="B53" s="68">
        <v>2268</v>
      </c>
      <c r="C53" s="69" t="s">
        <v>6</v>
      </c>
      <c r="D53" s="55"/>
      <c r="E53" s="55"/>
      <c r="F53" s="55"/>
    </row>
    <row r="54" spans="1:6" ht="15.75" customHeight="1" x14ac:dyDescent="0.15">
      <c r="A54" s="66">
        <v>2025</v>
      </c>
      <c r="B54" s="64">
        <v>136</v>
      </c>
      <c r="C54" s="65" t="s">
        <v>3</v>
      </c>
      <c r="D54" s="55"/>
      <c r="E54" s="55"/>
      <c r="F54" s="55"/>
    </row>
    <row r="55" spans="1:6" ht="15.75" customHeight="1" x14ac:dyDescent="0.15">
      <c r="A55" s="67">
        <v>2025</v>
      </c>
      <c r="B55" s="68">
        <v>139</v>
      </c>
      <c r="C55" s="69" t="s">
        <v>4</v>
      </c>
      <c r="D55" s="55"/>
      <c r="E55" s="55"/>
      <c r="F55" s="55"/>
    </row>
    <row r="56" spans="1:6" ht="15.75" customHeight="1" x14ac:dyDescent="0.15">
      <c r="A56" s="66">
        <v>2025</v>
      </c>
      <c r="B56" s="64">
        <v>302</v>
      </c>
      <c r="C56" s="65" t="s">
        <v>5</v>
      </c>
      <c r="D56" s="55"/>
      <c r="E56" s="55"/>
      <c r="F56" s="55"/>
    </row>
    <row r="57" spans="1:6" ht="15.75" customHeight="1" x14ac:dyDescent="0.15">
      <c r="A57" s="67">
        <v>2025</v>
      </c>
      <c r="B57" s="68">
        <v>2401</v>
      </c>
      <c r="C57" s="69" t="s">
        <v>6</v>
      </c>
      <c r="D57" s="55"/>
      <c r="E57" s="55"/>
      <c r="F57" s="55"/>
    </row>
    <row r="58" spans="1:6" ht="15.75" customHeight="1" x14ac:dyDescent="0.2">
      <c r="A58" s="54"/>
    </row>
    <row r="59" spans="1:6" ht="15.75" customHeight="1" x14ac:dyDescent="0.15">
      <c r="A59" s="59" t="s">
        <v>15</v>
      </c>
      <c r="B59" s="60"/>
      <c r="C59" s="6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E429E-42B9-4A5B-A802-D010366701E0}">
  <dimension ref="A3:F19"/>
  <sheetViews>
    <sheetView workbookViewId="0">
      <selection activeCell="G24" sqref="G24"/>
    </sheetView>
  </sheetViews>
  <sheetFormatPr baseColWidth="10" defaultRowHeight="13" x14ac:dyDescent="0.15"/>
  <cols>
    <col min="1" max="1" width="26.1640625" bestFit="1" customWidth="1"/>
    <col min="2" max="2" width="22.33203125" bestFit="1" customWidth="1"/>
    <col min="3" max="3" width="12.83203125" bestFit="1" customWidth="1"/>
    <col min="4" max="4" width="8.6640625" bestFit="1" customWidth="1"/>
    <col min="5" max="5" width="9" bestFit="1" customWidth="1"/>
    <col min="6" max="6" width="12.83203125" bestFit="1" customWidth="1"/>
    <col min="7" max="7" width="27.1640625" bestFit="1" customWidth="1"/>
    <col min="8" max="8" width="26.1640625" bestFit="1" customWidth="1"/>
    <col min="9" max="9" width="27.1640625" bestFit="1" customWidth="1"/>
    <col min="10" max="10" width="31.33203125" bestFit="1" customWidth="1"/>
    <col min="11" max="11" width="32.33203125" bestFit="1" customWidth="1"/>
  </cols>
  <sheetData>
    <row r="3" spans="1:6" x14ac:dyDescent="0.15">
      <c r="A3" s="62" t="s">
        <v>16</v>
      </c>
      <c r="B3" s="62" t="s">
        <v>19</v>
      </c>
    </row>
    <row r="4" spans="1:6" x14ac:dyDescent="0.15">
      <c r="A4" s="62" t="s">
        <v>17</v>
      </c>
      <c r="B4" t="s">
        <v>3</v>
      </c>
      <c r="C4" t="s">
        <v>5</v>
      </c>
      <c r="D4" t="s">
        <v>4</v>
      </c>
      <c r="E4" t="s">
        <v>6</v>
      </c>
      <c r="F4" t="s">
        <v>18</v>
      </c>
    </row>
    <row r="5" spans="1:6" x14ac:dyDescent="0.15">
      <c r="A5" s="7">
        <v>2012</v>
      </c>
      <c r="B5" s="63">
        <v>164</v>
      </c>
      <c r="C5" s="63">
        <v>174</v>
      </c>
      <c r="D5" s="63">
        <v>115</v>
      </c>
      <c r="E5" s="63">
        <v>2194</v>
      </c>
      <c r="F5" s="63">
        <v>2647</v>
      </c>
    </row>
    <row r="6" spans="1:6" x14ac:dyDescent="0.15">
      <c r="A6" s="7">
        <v>2013</v>
      </c>
      <c r="B6" s="63">
        <v>147</v>
      </c>
      <c r="C6" s="63">
        <v>147</v>
      </c>
      <c r="D6" s="63">
        <v>91</v>
      </c>
      <c r="E6" s="63">
        <v>2297</v>
      </c>
      <c r="F6" s="63">
        <v>2682</v>
      </c>
    </row>
    <row r="7" spans="1:6" x14ac:dyDescent="0.15">
      <c r="A7" s="7">
        <v>2014</v>
      </c>
      <c r="B7" s="63">
        <v>159</v>
      </c>
      <c r="C7" s="63">
        <v>120</v>
      </c>
      <c r="D7" s="63">
        <v>89</v>
      </c>
      <c r="E7" s="63">
        <v>2013</v>
      </c>
      <c r="F7" s="63">
        <v>2381</v>
      </c>
    </row>
    <row r="8" spans="1:6" x14ac:dyDescent="0.15">
      <c r="A8" s="7">
        <v>2015</v>
      </c>
      <c r="B8" s="63">
        <v>208</v>
      </c>
      <c r="C8" s="63">
        <v>157</v>
      </c>
      <c r="D8" s="63">
        <v>87</v>
      </c>
      <c r="E8" s="63">
        <v>1938</v>
      </c>
      <c r="F8" s="63">
        <v>2390</v>
      </c>
    </row>
    <row r="9" spans="1:6" x14ac:dyDescent="0.15">
      <c r="A9" s="7">
        <v>2016</v>
      </c>
      <c r="B9" s="63">
        <v>215</v>
      </c>
      <c r="C9" s="63">
        <v>207</v>
      </c>
      <c r="D9" s="63">
        <v>99</v>
      </c>
      <c r="E9" s="63">
        <v>1977</v>
      </c>
      <c r="F9" s="63">
        <v>2498</v>
      </c>
    </row>
    <row r="10" spans="1:6" x14ac:dyDescent="0.15">
      <c r="A10" s="7">
        <v>2017</v>
      </c>
      <c r="B10" s="63">
        <v>194</v>
      </c>
      <c r="C10" s="63">
        <v>238</v>
      </c>
      <c r="D10" s="63">
        <v>103</v>
      </c>
      <c r="E10" s="63">
        <v>2111</v>
      </c>
      <c r="F10" s="63">
        <v>2646</v>
      </c>
    </row>
    <row r="11" spans="1:6" x14ac:dyDescent="0.15">
      <c r="A11" s="7">
        <v>2018</v>
      </c>
      <c r="B11" s="63">
        <v>204</v>
      </c>
      <c r="C11" s="63">
        <v>227</v>
      </c>
      <c r="D11" s="63">
        <v>124</v>
      </c>
      <c r="E11" s="63">
        <v>2022</v>
      </c>
      <c r="F11" s="63">
        <v>2577</v>
      </c>
    </row>
    <row r="12" spans="1:6" x14ac:dyDescent="0.15">
      <c r="A12" s="7">
        <v>2019</v>
      </c>
      <c r="B12" s="63">
        <v>210</v>
      </c>
      <c r="C12" s="63">
        <v>244</v>
      </c>
      <c r="D12" s="63">
        <v>136</v>
      </c>
      <c r="E12" s="63">
        <v>1993</v>
      </c>
      <c r="F12" s="63">
        <v>2583</v>
      </c>
    </row>
    <row r="13" spans="1:6" x14ac:dyDescent="0.15">
      <c r="A13" s="7">
        <v>2020</v>
      </c>
      <c r="B13" s="63">
        <v>199</v>
      </c>
      <c r="C13" s="63">
        <v>227</v>
      </c>
      <c r="D13" s="63">
        <v>148</v>
      </c>
      <c r="E13" s="63">
        <v>1973</v>
      </c>
      <c r="F13" s="63">
        <v>2547</v>
      </c>
    </row>
    <row r="14" spans="1:6" x14ac:dyDescent="0.15">
      <c r="A14" s="7">
        <v>2021</v>
      </c>
      <c r="B14" s="63">
        <v>140</v>
      </c>
      <c r="C14" s="63">
        <v>250</v>
      </c>
      <c r="D14" s="63">
        <v>150</v>
      </c>
      <c r="E14" s="63">
        <v>2076</v>
      </c>
      <c r="F14" s="63">
        <v>2616</v>
      </c>
    </row>
    <row r="15" spans="1:6" x14ac:dyDescent="0.15">
      <c r="A15" s="7">
        <v>2022</v>
      </c>
      <c r="B15" s="63">
        <v>147</v>
      </c>
      <c r="C15" s="63">
        <v>252</v>
      </c>
      <c r="D15" s="63">
        <v>157</v>
      </c>
      <c r="E15" s="63">
        <v>2163</v>
      </c>
      <c r="F15" s="63">
        <v>2719</v>
      </c>
    </row>
    <row r="16" spans="1:6" x14ac:dyDescent="0.15">
      <c r="A16" s="7">
        <v>2023</v>
      </c>
      <c r="B16" s="63">
        <v>132</v>
      </c>
      <c r="C16" s="63">
        <v>262</v>
      </c>
      <c r="D16" s="63">
        <v>140</v>
      </c>
      <c r="E16" s="63">
        <v>2133</v>
      </c>
      <c r="F16" s="63">
        <v>2667</v>
      </c>
    </row>
    <row r="17" spans="1:6" x14ac:dyDescent="0.15">
      <c r="A17" s="7">
        <v>2024</v>
      </c>
      <c r="B17" s="63">
        <v>133</v>
      </c>
      <c r="C17" s="63">
        <v>270</v>
      </c>
      <c r="D17" s="63">
        <v>136</v>
      </c>
      <c r="E17" s="63">
        <v>2268</v>
      </c>
      <c r="F17" s="63">
        <v>2807</v>
      </c>
    </row>
    <row r="18" spans="1:6" x14ac:dyDescent="0.15">
      <c r="A18" s="7">
        <v>2025</v>
      </c>
      <c r="B18" s="63">
        <v>136</v>
      </c>
      <c r="C18" s="63">
        <v>302</v>
      </c>
      <c r="D18" s="63">
        <v>139</v>
      </c>
      <c r="E18" s="63">
        <v>2401</v>
      </c>
      <c r="F18" s="63">
        <v>2978</v>
      </c>
    </row>
    <row r="19" spans="1:6" x14ac:dyDescent="0.15">
      <c r="A19" s="7" t="s">
        <v>18</v>
      </c>
      <c r="B19" s="63">
        <v>2388</v>
      </c>
      <c r="C19" s="63">
        <v>3077</v>
      </c>
      <c r="D19" s="63">
        <v>1714</v>
      </c>
      <c r="E19" s="63">
        <v>29559</v>
      </c>
      <c r="F19" s="63">
        <v>36738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9"/>
  <sheetViews>
    <sheetView topLeftCell="A27" workbookViewId="0">
      <selection activeCell="L29" sqref="L29"/>
    </sheetView>
  </sheetViews>
  <sheetFormatPr baseColWidth="10" defaultColWidth="14.5" defaultRowHeight="15" x14ac:dyDescent="0.2"/>
  <cols>
    <col min="1" max="1" width="5" style="11" bestFit="1" customWidth="1"/>
    <col min="2" max="2" width="15" style="8" customWidth="1"/>
    <col min="3" max="3" width="17.83203125" style="12" bestFit="1" customWidth="1"/>
    <col min="5" max="5" width="14.5" style="7"/>
    <col min="6" max="6" width="15" style="8" customWidth="1"/>
    <col min="7" max="10" width="13.33203125" style="9" customWidth="1"/>
    <col min="11" max="11" width="14" style="9" customWidth="1"/>
  </cols>
  <sheetData>
    <row r="1" spans="1:26" thickBot="1" x14ac:dyDescent="0.2">
      <c r="A1" s="10" t="s">
        <v>0</v>
      </c>
      <c r="B1" s="13" t="s">
        <v>1</v>
      </c>
      <c r="C1" s="14" t="s">
        <v>2</v>
      </c>
      <c r="E1" s="18" t="s">
        <v>7</v>
      </c>
      <c r="F1" s="19" t="s">
        <v>8</v>
      </c>
      <c r="G1" s="20" t="s">
        <v>9</v>
      </c>
      <c r="H1" s="21" t="s">
        <v>10</v>
      </c>
      <c r="I1" s="21" t="s">
        <v>11</v>
      </c>
      <c r="J1" s="22" t="s">
        <v>12</v>
      </c>
      <c r="K1" s="22" t="s">
        <v>13</v>
      </c>
      <c r="L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" x14ac:dyDescent="0.15">
      <c r="A2" s="13">
        <v>1991</v>
      </c>
      <c r="B2" s="17" t="s">
        <v>3</v>
      </c>
      <c r="C2" s="50">
        <v>1178</v>
      </c>
      <c r="E2" s="23">
        <v>2012</v>
      </c>
      <c r="F2" s="24" t="s">
        <v>3</v>
      </c>
      <c r="G2" s="25">
        <v>121</v>
      </c>
      <c r="H2" s="26">
        <v>116</v>
      </c>
      <c r="I2" s="26">
        <v>82</v>
      </c>
      <c r="J2" s="27">
        <v>164</v>
      </c>
      <c r="K2" s="27">
        <f>AVERAGE(G2:J2)</f>
        <v>120.75</v>
      </c>
    </row>
    <row r="3" spans="1:26" ht="14" x14ac:dyDescent="0.15">
      <c r="A3" s="15">
        <v>1991</v>
      </c>
      <c r="B3" s="15" t="s">
        <v>4</v>
      </c>
      <c r="C3" s="51">
        <v>675</v>
      </c>
      <c r="E3" s="28">
        <v>2012</v>
      </c>
      <c r="F3" s="29" t="s">
        <v>4</v>
      </c>
      <c r="G3" s="30">
        <v>110</v>
      </c>
      <c r="H3" s="31">
        <v>132</v>
      </c>
      <c r="I3" s="31">
        <v>125</v>
      </c>
      <c r="J3" s="32">
        <v>115</v>
      </c>
      <c r="K3" s="32">
        <f t="shared" ref="K3:K57" si="0">AVERAGE(G3:J3)</f>
        <v>120.5</v>
      </c>
    </row>
    <row r="4" spans="1:26" ht="14" x14ac:dyDescent="0.15">
      <c r="A4" s="15">
        <v>1991</v>
      </c>
      <c r="B4" s="15" t="s">
        <v>5</v>
      </c>
      <c r="C4" s="51">
        <v>995</v>
      </c>
      <c r="E4" s="28">
        <v>2012</v>
      </c>
      <c r="F4" s="29" t="s">
        <v>5</v>
      </c>
      <c r="G4" s="30">
        <v>211</v>
      </c>
      <c r="H4" s="31">
        <v>183</v>
      </c>
      <c r="I4" s="31">
        <v>165</v>
      </c>
      <c r="J4" s="32">
        <v>174</v>
      </c>
      <c r="K4" s="32">
        <f t="shared" si="0"/>
        <v>183.25</v>
      </c>
    </row>
    <row r="5" spans="1:26" thickBot="1" x14ac:dyDescent="0.2">
      <c r="A5" s="15">
        <v>1991</v>
      </c>
      <c r="B5" s="15" t="s">
        <v>6</v>
      </c>
      <c r="C5" s="51">
        <v>3427</v>
      </c>
      <c r="E5" s="33">
        <v>2012</v>
      </c>
      <c r="F5" s="34" t="s">
        <v>6</v>
      </c>
      <c r="G5" s="35">
        <v>2150</v>
      </c>
      <c r="H5" s="36">
        <v>2349</v>
      </c>
      <c r="I5" s="36">
        <v>2066</v>
      </c>
      <c r="J5" s="37">
        <v>2194</v>
      </c>
      <c r="K5" s="37">
        <f t="shared" si="0"/>
        <v>2189.75</v>
      </c>
    </row>
    <row r="6" spans="1:26" ht="14" x14ac:dyDescent="0.15">
      <c r="A6" s="17">
        <v>2001</v>
      </c>
      <c r="B6" s="17" t="s">
        <v>3</v>
      </c>
      <c r="C6" s="52">
        <v>913</v>
      </c>
      <c r="E6" s="23">
        <v>2013</v>
      </c>
      <c r="F6" s="24" t="s">
        <v>3</v>
      </c>
      <c r="G6" s="25">
        <v>171</v>
      </c>
      <c r="H6" s="26">
        <v>142</v>
      </c>
      <c r="I6" s="26">
        <v>95</v>
      </c>
      <c r="J6" s="27">
        <v>147</v>
      </c>
      <c r="K6" s="27">
        <f t="shared" si="0"/>
        <v>138.75</v>
      </c>
    </row>
    <row r="7" spans="1:26" ht="14" x14ac:dyDescent="0.15">
      <c r="A7" s="15">
        <v>2001</v>
      </c>
      <c r="B7" s="15" t="s">
        <v>4</v>
      </c>
      <c r="C7" s="51">
        <v>882</v>
      </c>
      <c r="E7" s="28">
        <v>2013</v>
      </c>
      <c r="F7" s="29" t="s">
        <v>4</v>
      </c>
      <c r="G7" s="30">
        <v>103</v>
      </c>
      <c r="H7" s="31">
        <v>117</v>
      </c>
      <c r="I7" s="31">
        <v>103</v>
      </c>
      <c r="J7" s="32">
        <v>91</v>
      </c>
      <c r="K7" s="32">
        <f t="shared" si="0"/>
        <v>103.5</v>
      </c>
    </row>
    <row r="8" spans="1:26" ht="14" x14ac:dyDescent="0.15">
      <c r="A8" s="15">
        <v>2001</v>
      </c>
      <c r="B8" s="15" t="s">
        <v>5</v>
      </c>
      <c r="C8" s="51">
        <v>1348</v>
      </c>
      <c r="E8" s="28">
        <v>2013</v>
      </c>
      <c r="F8" s="29" t="s">
        <v>5</v>
      </c>
      <c r="G8" s="30">
        <v>156</v>
      </c>
      <c r="H8" s="31">
        <v>128</v>
      </c>
      <c r="I8" s="31">
        <v>148</v>
      </c>
      <c r="J8" s="32">
        <v>147</v>
      </c>
      <c r="K8" s="32">
        <f t="shared" si="0"/>
        <v>144.75</v>
      </c>
    </row>
    <row r="9" spans="1:26" thickBot="1" x14ac:dyDescent="0.25">
      <c r="A9" s="16">
        <v>2001</v>
      </c>
      <c r="B9" s="16" t="s">
        <v>6</v>
      </c>
      <c r="C9" s="53">
        <v>4717</v>
      </c>
      <c r="D9" s="3"/>
      <c r="E9" s="33">
        <v>2013</v>
      </c>
      <c r="F9" s="34" t="s">
        <v>6</v>
      </c>
      <c r="G9" s="35">
        <v>1939</v>
      </c>
      <c r="H9" s="36">
        <v>2480</v>
      </c>
      <c r="I9" s="36">
        <v>2011</v>
      </c>
      <c r="J9" s="37">
        <v>2297</v>
      </c>
      <c r="K9" s="37">
        <f t="shared" si="0"/>
        <v>2181.75</v>
      </c>
      <c r="L9" s="4"/>
    </row>
    <row r="10" spans="1:26" ht="14" x14ac:dyDescent="0.2">
      <c r="A10" s="15">
        <v>2011</v>
      </c>
      <c r="B10" s="15" t="s">
        <v>3</v>
      </c>
      <c r="C10" s="51">
        <v>360</v>
      </c>
      <c r="D10" s="3"/>
      <c r="E10" s="23">
        <v>2014</v>
      </c>
      <c r="F10" s="24" t="s">
        <v>3</v>
      </c>
      <c r="G10" s="25">
        <v>153</v>
      </c>
      <c r="H10" s="26">
        <v>151</v>
      </c>
      <c r="I10" s="26">
        <v>131</v>
      </c>
      <c r="J10" s="27">
        <v>159</v>
      </c>
      <c r="K10" s="27">
        <f t="shared" si="0"/>
        <v>148.5</v>
      </c>
      <c r="L10" s="2"/>
    </row>
    <row r="11" spans="1:26" ht="14" x14ac:dyDescent="0.2">
      <c r="A11" s="15">
        <v>2011</v>
      </c>
      <c r="B11" s="15" t="s">
        <v>4</v>
      </c>
      <c r="C11" s="51">
        <v>1110</v>
      </c>
      <c r="D11" s="3"/>
      <c r="E11" s="28">
        <v>2014</v>
      </c>
      <c r="F11" s="29" t="s">
        <v>4</v>
      </c>
      <c r="G11" s="30">
        <v>81</v>
      </c>
      <c r="H11" s="31">
        <v>112</v>
      </c>
      <c r="I11" s="31">
        <v>107</v>
      </c>
      <c r="J11" s="32">
        <v>89</v>
      </c>
      <c r="K11" s="32">
        <f t="shared" si="0"/>
        <v>97.25</v>
      </c>
      <c r="L11" s="5"/>
    </row>
    <row r="12" spans="1:26" ht="14" x14ac:dyDescent="0.2">
      <c r="A12" s="15">
        <v>2011</v>
      </c>
      <c r="B12" s="15" t="s">
        <v>5</v>
      </c>
      <c r="C12" s="51">
        <v>380</v>
      </c>
      <c r="D12" s="3"/>
      <c r="E12" s="28">
        <v>2014</v>
      </c>
      <c r="F12" s="29" t="s">
        <v>5</v>
      </c>
      <c r="G12" s="30">
        <v>146</v>
      </c>
      <c r="H12" s="31">
        <v>132</v>
      </c>
      <c r="I12" s="31">
        <v>118</v>
      </c>
      <c r="J12" s="32">
        <v>120</v>
      </c>
      <c r="K12" s="32">
        <f t="shared" si="0"/>
        <v>129</v>
      </c>
      <c r="L12" s="6"/>
    </row>
    <row r="13" spans="1:26" thickBot="1" x14ac:dyDescent="0.25">
      <c r="A13" s="16">
        <v>2011</v>
      </c>
      <c r="B13" s="16" t="s">
        <v>6</v>
      </c>
      <c r="C13" s="53">
        <v>4595</v>
      </c>
      <c r="D13" s="3"/>
      <c r="E13" s="33">
        <v>2014</v>
      </c>
      <c r="F13" s="34" t="s">
        <v>6</v>
      </c>
      <c r="G13" s="35">
        <v>1992</v>
      </c>
      <c r="H13" s="36">
        <v>2563</v>
      </c>
      <c r="I13" s="36">
        <v>2064</v>
      </c>
      <c r="J13" s="37">
        <v>2013</v>
      </c>
      <c r="K13" s="37">
        <f t="shared" si="0"/>
        <v>2158</v>
      </c>
      <c r="L13" s="5"/>
    </row>
    <row r="14" spans="1:26" ht="14" x14ac:dyDescent="0.2">
      <c r="A14" s="41">
        <v>2012</v>
      </c>
      <c r="B14" s="42" t="s">
        <v>3</v>
      </c>
      <c r="C14" s="43">
        <v>120.75</v>
      </c>
      <c r="D14" s="3"/>
      <c r="E14" s="23">
        <v>2015</v>
      </c>
      <c r="F14" s="24" t="s">
        <v>3</v>
      </c>
      <c r="G14" s="25">
        <v>177</v>
      </c>
      <c r="H14" s="26">
        <v>158</v>
      </c>
      <c r="I14" s="26">
        <v>140</v>
      </c>
      <c r="J14" s="27">
        <v>208</v>
      </c>
      <c r="K14" s="27">
        <f t="shared" si="0"/>
        <v>170.75</v>
      </c>
      <c r="L14" s="2"/>
    </row>
    <row r="15" spans="1:26" ht="15.75" customHeight="1" x14ac:dyDescent="0.15">
      <c r="A15" s="41">
        <v>2012</v>
      </c>
      <c r="B15" s="42" t="s">
        <v>4</v>
      </c>
      <c r="C15" s="43">
        <v>120.5</v>
      </c>
      <c r="E15" s="28">
        <v>2015</v>
      </c>
      <c r="F15" s="29" t="s">
        <v>4</v>
      </c>
      <c r="G15" s="30">
        <v>89</v>
      </c>
      <c r="H15" s="31">
        <v>121</v>
      </c>
      <c r="I15" s="31">
        <v>101</v>
      </c>
      <c r="J15" s="32">
        <v>87</v>
      </c>
      <c r="K15" s="32">
        <f t="shared" si="0"/>
        <v>99.5</v>
      </c>
    </row>
    <row r="16" spans="1:26" ht="15.75" customHeight="1" x14ac:dyDescent="0.15">
      <c r="A16" s="41">
        <v>2012</v>
      </c>
      <c r="B16" s="42" t="s">
        <v>5</v>
      </c>
      <c r="C16" s="43">
        <v>183.25</v>
      </c>
      <c r="E16" s="28">
        <v>2015</v>
      </c>
      <c r="F16" s="29" t="s">
        <v>5</v>
      </c>
      <c r="G16" s="30">
        <v>153</v>
      </c>
      <c r="H16" s="31">
        <v>139</v>
      </c>
      <c r="I16" s="31">
        <v>135</v>
      </c>
      <c r="J16" s="32">
        <v>157</v>
      </c>
      <c r="K16" s="32">
        <f t="shared" si="0"/>
        <v>146</v>
      </c>
    </row>
    <row r="17" spans="1:11" ht="15.75" customHeight="1" thickBot="1" x14ac:dyDescent="0.2">
      <c r="A17" s="44">
        <v>2012</v>
      </c>
      <c r="B17" s="45" t="s">
        <v>6</v>
      </c>
      <c r="C17" s="46">
        <v>2189.75</v>
      </c>
      <c r="E17" s="33">
        <v>2015</v>
      </c>
      <c r="F17" s="34" t="s">
        <v>6</v>
      </c>
      <c r="G17" s="35">
        <v>2055</v>
      </c>
      <c r="H17" s="36">
        <v>2564</v>
      </c>
      <c r="I17" s="36">
        <v>1930</v>
      </c>
      <c r="J17" s="37">
        <v>1938</v>
      </c>
      <c r="K17" s="37">
        <f t="shared" si="0"/>
        <v>2121.75</v>
      </c>
    </row>
    <row r="18" spans="1:11" ht="15.75" customHeight="1" x14ac:dyDescent="0.15">
      <c r="A18" s="47">
        <v>2013</v>
      </c>
      <c r="B18" s="48" t="s">
        <v>3</v>
      </c>
      <c r="C18" s="49">
        <v>138.75</v>
      </c>
      <c r="E18" s="23">
        <v>2016</v>
      </c>
      <c r="F18" s="24" t="s">
        <v>3</v>
      </c>
      <c r="G18" s="25">
        <v>183</v>
      </c>
      <c r="H18" s="26">
        <v>156</v>
      </c>
      <c r="I18" s="26">
        <v>150</v>
      </c>
      <c r="J18" s="27">
        <v>215</v>
      </c>
      <c r="K18" s="27">
        <f t="shared" si="0"/>
        <v>176</v>
      </c>
    </row>
    <row r="19" spans="1:11" ht="15.75" customHeight="1" x14ac:dyDescent="0.15">
      <c r="A19" s="41">
        <v>2013</v>
      </c>
      <c r="B19" s="42" t="s">
        <v>4</v>
      </c>
      <c r="C19" s="43">
        <v>103.5</v>
      </c>
      <c r="E19" s="28">
        <v>2016</v>
      </c>
      <c r="F19" s="29" t="s">
        <v>4</v>
      </c>
      <c r="G19" s="30">
        <v>94</v>
      </c>
      <c r="H19" s="31">
        <v>122</v>
      </c>
      <c r="I19" s="31">
        <v>112</v>
      </c>
      <c r="J19" s="32">
        <v>99</v>
      </c>
      <c r="K19" s="32">
        <f t="shared" si="0"/>
        <v>106.75</v>
      </c>
    </row>
    <row r="20" spans="1:11" ht="15.75" customHeight="1" x14ac:dyDescent="0.15">
      <c r="A20" s="41">
        <v>2013</v>
      </c>
      <c r="B20" s="42" t="s">
        <v>5</v>
      </c>
      <c r="C20" s="43">
        <v>144.75</v>
      </c>
      <c r="E20" s="28">
        <v>2016</v>
      </c>
      <c r="F20" s="29" t="s">
        <v>5</v>
      </c>
      <c r="G20" s="30">
        <v>193</v>
      </c>
      <c r="H20" s="31">
        <v>180</v>
      </c>
      <c r="I20" s="31">
        <v>159</v>
      </c>
      <c r="J20" s="32">
        <v>207</v>
      </c>
      <c r="K20" s="32">
        <f t="shared" si="0"/>
        <v>184.75</v>
      </c>
    </row>
    <row r="21" spans="1:11" ht="15.75" customHeight="1" thickBot="1" x14ac:dyDescent="0.2">
      <c r="A21" s="44">
        <v>2013</v>
      </c>
      <c r="B21" s="45" t="s">
        <v>6</v>
      </c>
      <c r="C21" s="46">
        <v>2181.75</v>
      </c>
      <c r="E21" s="33">
        <v>2016</v>
      </c>
      <c r="F21" s="34" t="s">
        <v>6</v>
      </c>
      <c r="G21" s="35">
        <v>2095</v>
      </c>
      <c r="H21" s="36">
        <v>2713</v>
      </c>
      <c r="I21" s="36">
        <v>2082</v>
      </c>
      <c r="J21" s="37">
        <v>1977</v>
      </c>
      <c r="K21" s="37">
        <f t="shared" si="0"/>
        <v>2216.75</v>
      </c>
    </row>
    <row r="22" spans="1:11" ht="15.75" customHeight="1" x14ac:dyDescent="0.15">
      <c r="A22" s="47">
        <v>2014</v>
      </c>
      <c r="B22" s="48" t="s">
        <v>3</v>
      </c>
      <c r="C22" s="49">
        <v>148.5</v>
      </c>
      <c r="E22" s="23">
        <v>2017</v>
      </c>
      <c r="F22" s="24" t="s">
        <v>3</v>
      </c>
      <c r="G22" s="25">
        <v>212</v>
      </c>
      <c r="H22" s="26">
        <v>173</v>
      </c>
      <c r="I22" s="26">
        <v>150</v>
      </c>
      <c r="J22" s="27">
        <v>194</v>
      </c>
      <c r="K22" s="27">
        <f t="shared" si="0"/>
        <v>182.25</v>
      </c>
    </row>
    <row r="23" spans="1:11" ht="15.75" customHeight="1" x14ac:dyDescent="0.15">
      <c r="A23" s="41">
        <v>2014</v>
      </c>
      <c r="B23" s="42" t="s">
        <v>4</v>
      </c>
      <c r="C23" s="43">
        <v>97.25</v>
      </c>
      <c r="E23" s="28">
        <v>2017</v>
      </c>
      <c r="F23" s="29" t="s">
        <v>4</v>
      </c>
      <c r="G23" s="30">
        <v>103</v>
      </c>
      <c r="H23" s="31">
        <v>123</v>
      </c>
      <c r="I23" s="31">
        <v>111</v>
      </c>
      <c r="J23" s="32">
        <v>103</v>
      </c>
      <c r="K23" s="32">
        <f t="shared" si="0"/>
        <v>110</v>
      </c>
    </row>
    <row r="24" spans="1:11" ht="15.75" customHeight="1" x14ac:dyDescent="0.15">
      <c r="A24" s="41">
        <v>2014</v>
      </c>
      <c r="B24" s="42" t="s">
        <v>5</v>
      </c>
      <c r="C24" s="43">
        <v>129</v>
      </c>
      <c r="E24" s="28">
        <v>2017</v>
      </c>
      <c r="F24" s="29" t="s">
        <v>5</v>
      </c>
      <c r="G24" s="30">
        <v>243</v>
      </c>
      <c r="H24" s="31">
        <v>222</v>
      </c>
      <c r="I24" s="31">
        <v>205</v>
      </c>
      <c r="J24" s="32">
        <v>238</v>
      </c>
      <c r="K24" s="32">
        <f t="shared" si="0"/>
        <v>227</v>
      </c>
    </row>
    <row r="25" spans="1:11" ht="15.75" customHeight="1" thickBot="1" x14ac:dyDescent="0.2">
      <c r="A25" s="44">
        <v>2014</v>
      </c>
      <c r="B25" s="45" t="s">
        <v>6</v>
      </c>
      <c r="C25" s="46">
        <v>2158</v>
      </c>
      <c r="E25" s="33">
        <v>2017</v>
      </c>
      <c r="F25" s="34" t="s">
        <v>6</v>
      </c>
      <c r="G25" s="35">
        <v>2169</v>
      </c>
      <c r="H25" s="36">
        <v>3118</v>
      </c>
      <c r="I25" s="36">
        <v>2370</v>
      </c>
      <c r="J25" s="37">
        <v>2111</v>
      </c>
      <c r="K25" s="37">
        <f t="shared" si="0"/>
        <v>2442</v>
      </c>
    </row>
    <row r="26" spans="1:11" ht="15.75" customHeight="1" x14ac:dyDescent="0.15">
      <c r="A26" s="47">
        <v>2015</v>
      </c>
      <c r="B26" s="48" t="s">
        <v>3</v>
      </c>
      <c r="C26" s="49">
        <v>170.75</v>
      </c>
      <c r="E26" s="23">
        <v>2018</v>
      </c>
      <c r="F26" s="24" t="s">
        <v>3</v>
      </c>
      <c r="G26" s="25">
        <v>159</v>
      </c>
      <c r="H26" s="26">
        <v>143</v>
      </c>
      <c r="I26" s="26">
        <v>155</v>
      </c>
      <c r="J26" s="27">
        <v>204</v>
      </c>
      <c r="K26" s="27">
        <f t="shared" si="0"/>
        <v>165.25</v>
      </c>
    </row>
    <row r="27" spans="1:11" ht="15.75" customHeight="1" x14ac:dyDescent="0.15">
      <c r="A27" s="41">
        <v>2015</v>
      </c>
      <c r="B27" s="42" t="s">
        <v>4</v>
      </c>
      <c r="C27" s="43">
        <v>99.5</v>
      </c>
      <c r="E27" s="28">
        <v>2018</v>
      </c>
      <c r="F27" s="29" t="s">
        <v>4</v>
      </c>
      <c r="G27" s="30">
        <v>116</v>
      </c>
      <c r="H27" s="31">
        <v>138</v>
      </c>
      <c r="I27" s="31">
        <v>139</v>
      </c>
      <c r="J27" s="32">
        <v>124</v>
      </c>
      <c r="K27" s="32">
        <f t="shared" si="0"/>
        <v>129.25</v>
      </c>
    </row>
    <row r="28" spans="1:11" ht="15.75" customHeight="1" x14ac:dyDescent="0.15">
      <c r="A28" s="41">
        <v>2015</v>
      </c>
      <c r="B28" s="42" t="s">
        <v>5</v>
      </c>
      <c r="C28" s="43">
        <v>146</v>
      </c>
      <c r="E28" s="28">
        <v>2018</v>
      </c>
      <c r="F28" s="29" t="s">
        <v>5</v>
      </c>
      <c r="G28" s="30">
        <v>239</v>
      </c>
      <c r="H28" s="31">
        <v>227</v>
      </c>
      <c r="I28" s="31">
        <v>218</v>
      </c>
      <c r="J28" s="32">
        <v>227</v>
      </c>
      <c r="K28" s="32">
        <f t="shared" si="0"/>
        <v>227.75</v>
      </c>
    </row>
    <row r="29" spans="1:11" ht="15.75" customHeight="1" thickBot="1" x14ac:dyDescent="0.2">
      <c r="A29" s="44">
        <v>2015</v>
      </c>
      <c r="B29" s="45" t="s">
        <v>6</v>
      </c>
      <c r="C29" s="46">
        <v>2121.75</v>
      </c>
      <c r="E29" s="33">
        <v>2018</v>
      </c>
      <c r="F29" s="34" t="s">
        <v>6</v>
      </c>
      <c r="G29" s="35">
        <v>2389</v>
      </c>
      <c r="H29" s="36">
        <v>3072</v>
      </c>
      <c r="I29" s="36">
        <v>2242</v>
      </c>
      <c r="J29" s="37">
        <v>2022</v>
      </c>
      <c r="K29" s="37">
        <f t="shared" si="0"/>
        <v>2431.25</v>
      </c>
    </row>
    <row r="30" spans="1:11" ht="15.75" customHeight="1" x14ac:dyDescent="0.15">
      <c r="A30" s="47">
        <v>2016</v>
      </c>
      <c r="B30" s="48" t="s">
        <v>3</v>
      </c>
      <c r="C30" s="49">
        <v>176</v>
      </c>
      <c r="E30" s="23">
        <v>2019</v>
      </c>
      <c r="F30" s="24" t="s">
        <v>3</v>
      </c>
      <c r="G30" s="25">
        <v>203</v>
      </c>
      <c r="H30" s="26">
        <v>146</v>
      </c>
      <c r="I30" s="26">
        <v>158</v>
      </c>
      <c r="J30" s="27">
        <v>210</v>
      </c>
      <c r="K30" s="27">
        <f t="shared" si="0"/>
        <v>179.25</v>
      </c>
    </row>
    <row r="31" spans="1:11" ht="15.75" customHeight="1" x14ac:dyDescent="0.15">
      <c r="A31" s="41">
        <v>2016</v>
      </c>
      <c r="B31" s="42" t="s">
        <v>4</v>
      </c>
      <c r="C31" s="43">
        <v>106.75</v>
      </c>
      <c r="E31" s="28">
        <v>2019</v>
      </c>
      <c r="F31" s="29" t="s">
        <v>4</v>
      </c>
      <c r="G31" s="30">
        <v>137</v>
      </c>
      <c r="H31" s="31">
        <v>172</v>
      </c>
      <c r="I31" s="31">
        <v>171</v>
      </c>
      <c r="J31" s="32">
        <v>136</v>
      </c>
      <c r="K31" s="32">
        <f t="shared" si="0"/>
        <v>154</v>
      </c>
    </row>
    <row r="32" spans="1:11" ht="15.75" customHeight="1" x14ac:dyDescent="0.15">
      <c r="A32" s="41">
        <v>2016</v>
      </c>
      <c r="B32" s="42" t="s">
        <v>5</v>
      </c>
      <c r="C32" s="43">
        <v>184.75</v>
      </c>
      <c r="E32" s="28">
        <v>2019</v>
      </c>
      <c r="F32" s="29" t="s">
        <v>5</v>
      </c>
      <c r="G32" s="30">
        <v>264</v>
      </c>
      <c r="H32" s="31">
        <v>241</v>
      </c>
      <c r="I32" s="31">
        <v>222</v>
      </c>
      <c r="J32" s="32">
        <v>244</v>
      </c>
      <c r="K32" s="32">
        <f t="shared" si="0"/>
        <v>242.75</v>
      </c>
    </row>
    <row r="33" spans="1:11" ht="15.75" customHeight="1" thickBot="1" x14ac:dyDescent="0.2">
      <c r="A33" s="44">
        <v>2016</v>
      </c>
      <c r="B33" s="45" t="s">
        <v>6</v>
      </c>
      <c r="C33" s="46">
        <v>2216.75</v>
      </c>
      <c r="E33" s="28">
        <v>2019</v>
      </c>
      <c r="F33" s="29" t="s">
        <v>6</v>
      </c>
      <c r="G33" s="30">
        <v>2230</v>
      </c>
      <c r="H33" s="31">
        <v>3097</v>
      </c>
      <c r="I33" s="31">
        <v>2219</v>
      </c>
      <c r="J33" s="32">
        <v>1993</v>
      </c>
      <c r="K33" s="32">
        <f t="shared" si="0"/>
        <v>2384.75</v>
      </c>
    </row>
    <row r="34" spans="1:11" ht="15.75" customHeight="1" x14ac:dyDescent="0.15">
      <c r="A34" s="47">
        <v>2017</v>
      </c>
      <c r="B34" s="48" t="s">
        <v>3</v>
      </c>
      <c r="C34" s="49">
        <v>182.25</v>
      </c>
      <c r="E34" s="23">
        <v>2020</v>
      </c>
      <c r="F34" s="24" t="s">
        <v>3</v>
      </c>
      <c r="G34" s="25">
        <v>183</v>
      </c>
      <c r="H34" s="26">
        <v>148</v>
      </c>
      <c r="I34" s="26">
        <v>164</v>
      </c>
      <c r="J34" s="27">
        <v>199</v>
      </c>
      <c r="K34" s="27">
        <f t="shared" si="0"/>
        <v>173.5</v>
      </c>
    </row>
    <row r="35" spans="1:11" ht="15.75" customHeight="1" x14ac:dyDescent="0.15">
      <c r="A35" s="41">
        <v>2017</v>
      </c>
      <c r="B35" s="42" t="s">
        <v>4</v>
      </c>
      <c r="C35" s="43">
        <v>110</v>
      </c>
      <c r="E35" s="28">
        <v>2020</v>
      </c>
      <c r="F35" s="29" t="s">
        <v>4</v>
      </c>
      <c r="G35" s="30">
        <v>138</v>
      </c>
      <c r="H35" s="31">
        <v>169</v>
      </c>
      <c r="I35" s="31">
        <v>165</v>
      </c>
      <c r="J35" s="32">
        <v>148</v>
      </c>
      <c r="K35" s="32">
        <f t="shared" si="0"/>
        <v>155</v>
      </c>
    </row>
    <row r="36" spans="1:11" ht="15.75" customHeight="1" x14ac:dyDescent="0.15">
      <c r="A36" s="41">
        <v>2017</v>
      </c>
      <c r="B36" s="42" t="s">
        <v>5</v>
      </c>
      <c r="C36" s="43">
        <v>227</v>
      </c>
      <c r="E36" s="28">
        <v>2020</v>
      </c>
      <c r="F36" s="29" t="s">
        <v>5</v>
      </c>
      <c r="G36" s="30">
        <v>184</v>
      </c>
      <c r="H36" s="31">
        <v>223</v>
      </c>
      <c r="I36" s="31">
        <v>207</v>
      </c>
      <c r="J36" s="32">
        <v>227</v>
      </c>
      <c r="K36" s="32">
        <f t="shared" si="0"/>
        <v>210.25</v>
      </c>
    </row>
    <row r="37" spans="1:11" ht="15.75" customHeight="1" thickBot="1" x14ac:dyDescent="0.2">
      <c r="A37" s="44">
        <v>2017</v>
      </c>
      <c r="B37" s="45" t="s">
        <v>6</v>
      </c>
      <c r="C37" s="46">
        <v>2442</v>
      </c>
      <c r="E37" s="33">
        <v>2020</v>
      </c>
      <c r="F37" s="34" t="s">
        <v>6</v>
      </c>
      <c r="G37" s="35">
        <v>1828</v>
      </c>
      <c r="H37" s="36">
        <v>2602</v>
      </c>
      <c r="I37" s="36">
        <v>2140</v>
      </c>
      <c r="J37" s="37">
        <v>1973</v>
      </c>
      <c r="K37" s="37">
        <f t="shared" si="0"/>
        <v>2135.75</v>
      </c>
    </row>
    <row r="38" spans="1:11" ht="15.75" customHeight="1" x14ac:dyDescent="0.15">
      <c r="A38" s="47">
        <v>2018</v>
      </c>
      <c r="B38" s="48" t="s">
        <v>3</v>
      </c>
      <c r="C38" s="49">
        <v>165.25</v>
      </c>
      <c r="E38" s="23">
        <v>2021</v>
      </c>
      <c r="F38" s="24" t="s">
        <v>3</v>
      </c>
      <c r="G38" s="25">
        <v>179</v>
      </c>
      <c r="H38" s="26">
        <v>131</v>
      </c>
      <c r="I38" s="26">
        <v>138</v>
      </c>
      <c r="J38" s="27">
        <v>140</v>
      </c>
      <c r="K38" s="27">
        <f t="shared" si="0"/>
        <v>147</v>
      </c>
    </row>
    <row r="39" spans="1:11" ht="15.75" customHeight="1" x14ac:dyDescent="0.15">
      <c r="A39" s="41">
        <v>2018</v>
      </c>
      <c r="B39" s="42" t="s">
        <v>4</v>
      </c>
      <c r="C39" s="43">
        <v>129.25</v>
      </c>
      <c r="E39" s="28">
        <v>2021</v>
      </c>
      <c r="F39" s="29" t="s">
        <v>4</v>
      </c>
      <c r="G39" s="30">
        <v>151</v>
      </c>
      <c r="H39" s="31">
        <v>189</v>
      </c>
      <c r="I39" s="31">
        <v>196</v>
      </c>
      <c r="J39" s="32">
        <v>150</v>
      </c>
      <c r="K39" s="32">
        <f t="shared" si="0"/>
        <v>171.5</v>
      </c>
    </row>
    <row r="40" spans="1:11" ht="15.75" customHeight="1" x14ac:dyDescent="0.15">
      <c r="A40" s="41">
        <v>2018</v>
      </c>
      <c r="B40" s="42" t="s">
        <v>5</v>
      </c>
      <c r="C40" s="43">
        <v>227.75</v>
      </c>
      <c r="E40" s="28">
        <v>2021</v>
      </c>
      <c r="F40" s="29" t="s">
        <v>5</v>
      </c>
      <c r="G40" s="30">
        <v>244</v>
      </c>
      <c r="H40" s="31">
        <v>247</v>
      </c>
      <c r="I40" s="31">
        <v>230</v>
      </c>
      <c r="J40" s="32">
        <v>250</v>
      </c>
      <c r="K40" s="32">
        <f t="shared" si="0"/>
        <v>242.75</v>
      </c>
    </row>
    <row r="41" spans="1:11" ht="15.75" customHeight="1" thickBot="1" x14ac:dyDescent="0.2">
      <c r="A41" s="44">
        <v>2018</v>
      </c>
      <c r="B41" s="45" t="s">
        <v>6</v>
      </c>
      <c r="C41" s="46">
        <v>2431.25</v>
      </c>
      <c r="E41" s="33">
        <v>2021</v>
      </c>
      <c r="F41" s="34" t="s">
        <v>6</v>
      </c>
      <c r="G41" s="35">
        <v>2022</v>
      </c>
      <c r="H41" s="36">
        <v>2959</v>
      </c>
      <c r="I41" s="36">
        <v>2358</v>
      </c>
      <c r="J41" s="37">
        <v>2076</v>
      </c>
      <c r="K41" s="37">
        <f t="shared" si="0"/>
        <v>2353.75</v>
      </c>
    </row>
    <row r="42" spans="1:11" ht="15.75" customHeight="1" x14ac:dyDescent="0.15">
      <c r="A42" s="47">
        <v>2019</v>
      </c>
      <c r="B42" s="48" t="s">
        <v>3</v>
      </c>
      <c r="C42" s="49">
        <v>179.25</v>
      </c>
      <c r="E42" s="23">
        <v>2022</v>
      </c>
      <c r="F42" s="24" t="s">
        <v>3</v>
      </c>
      <c r="G42" s="25">
        <v>128</v>
      </c>
      <c r="H42" s="26">
        <v>139</v>
      </c>
      <c r="I42" s="26">
        <v>85</v>
      </c>
      <c r="J42" s="27">
        <v>147</v>
      </c>
      <c r="K42" s="27">
        <f t="shared" si="0"/>
        <v>124.75</v>
      </c>
    </row>
    <row r="43" spans="1:11" ht="15.75" customHeight="1" x14ac:dyDescent="0.15">
      <c r="A43" s="41">
        <v>2019</v>
      </c>
      <c r="B43" s="42" t="s">
        <v>4</v>
      </c>
      <c r="C43" s="43">
        <v>154</v>
      </c>
      <c r="E43" s="28">
        <v>2022</v>
      </c>
      <c r="F43" s="29" t="s">
        <v>4</v>
      </c>
      <c r="G43" s="30">
        <v>182</v>
      </c>
      <c r="H43" s="31">
        <v>195</v>
      </c>
      <c r="I43" s="31">
        <v>188</v>
      </c>
      <c r="J43" s="32">
        <v>157</v>
      </c>
      <c r="K43" s="32">
        <f t="shared" si="0"/>
        <v>180.5</v>
      </c>
    </row>
    <row r="44" spans="1:11" ht="15.75" customHeight="1" x14ac:dyDescent="0.15">
      <c r="A44" s="41">
        <v>2019</v>
      </c>
      <c r="B44" s="42" t="s">
        <v>5</v>
      </c>
      <c r="C44" s="43">
        <v>242.75</v>
      </c>
      <c r="E44" s="28">
        <v>2022</v>
      </c>
      <c r="F44" s="29" t="s">
        <v>5</v>
      </c>
      <c r="G44" s="30">
        <v>271</v>
      </c>
      <c r="H44" s="31">
        <v>257</v>
      </c>
      <c r="I44" s="31">
        <v>235</v>
      </c>
      <c r="J44" s="32">
        <v>252</v>
      </c>
      <c r="K44" s="32">
        <f t="shared" si="0"/>
        <v>253.75</v>
      </c>
    </row>
    <row r="45" spans="1:11" ht="15.75" customHeight="1" thickBot="1" x14ac:dyDescent="0.2">
      <c r="A45" s="41">
        <v>2019</v>
      </c>
      <c r="B45" s="42" t="s">
        <v>6</v>
      </c>
      <c r="C45" s="43">
        <v>2384.75</v>
      </c>
      <c r="E45" s="33">
        <v>2022</v>
      </c>
      <c r="F45" s="34" t="s">
        <v>6</v>
      </c>
      <c r="G45" s="35">
        <v>2201</v>
      </c>
      <c r="H45" s="36">
        <v>3171</v>
      </c>
      <c r="I45" s="36">
        <v>2357</v>
      </c>
      <c r="J45" s="37">
        <v>2163</v>
      </c>
      <c r="K45" s="37">
        <f t="shared" si="0"/>
        <v>2473</v>
      </c>
    </row>
    <row r="46" spans="1:11" ht="15.75" customHeight="1" x14ac:dyDescent="0.15">
      <c r="A46" s="47">
        <v>2020</v>
      </c>
      <c r="B46" s="48" t="s">
        <v>3</v>
      </c>
      <c r="C46" s="49">
        <v>173.5</v>
      </c>
      <c r="E46" s="23">
        <v>2023</v>
      </c>
      <c r="F46" s="24" t="s">
        <v>3</v>
      </c>
      <c r="G46" s="25">
        <v>133</v>
      </c>
      <c r="H46" s="26">
        <v>88</v>
      </c>
      <c r="I46" s="26">
        <v>68</v>
      </c>
      <c r="J46" s="27">
        <v>132</v>
      </c>
      <c r="K46" s="27">
        <f t="shared" si="0"/>
        <v>105.25</v>
      </c>
    </row>
    <row r="47" spans="1:11" ht="15.75" customHeight="1" x14ac:dyDescent="0.15">
      <c r="A47" s="41">
        <v>2020</v>
      </c>
      <c r="B47" s="42" t="s">
        <v>4</v>
      </c>
      <c r="C47" s="43">
        <v>155</v>
      </c>
      <c r="E47" s="28">
        <v>2023</v>
      </c>
      <c r="F47" s="29" t="s">
        <v>4</v>
      </c>
      <c r="G47" s="30">
        <v>168</v>
      </c>
      <c r="H47" s="31">
        <v>198</v>
      </c>
      <c r="I47" s="31">
        <v>191</v>
      </c>
      <c r="J47" s="32">
        <v>140</v>
      </c>
      <c r="K47" s="32">
        <f t="shared" si="0"/>
        <v>174.25</v>
      </c>
    </row>
    <row r="48" spans="1:11" ht="15.75" customHeight="1" x14ac:dyDescent="0.15">
      <c r="A48" s="41">
        <v>2020</v>
      </c>
      <c r="B48" s="42" t="s">
        <v>5</v>
      </c>
      <c r="C48" s="43">
        <v>210.25</v>
      </c>
      <c r="E48" s="28">
        <v>2023</v>
      </c>
      <c r="F48" s="29" t="s">
        <v>5</v>
      </c>
      <c r="G48" s="30">
        <v>252</v>
      </c>
      <c r="H48" s="31">
        <v>256</v>
      </c>
      <c r="I48" s="31">
        <v>247</v>
      </c>
      <c r="J48" s="32">
        <v>262</v>
      </c>
      <c r="K48" s="32">
        <f t="shared" si="0"/>
        <v>254.25</v>
      </c>
    </row>
    <row r="49" spans="1:11" ht="15.75" customHeight="1" thickBot="1" x14ac:dyDescent="0.2">
      <c r="A49" s="44">
        <v>2020</v>
      </c>
      <c r="B49" s="45" t="s">
        <v>6</v>
      </c>
      <c r="C49" s="46">
        <v>2135.75</v>
      </c>
      <c r="E49" s="33">
        <v>2023</v>
      </c>
      <c r="F49" s="34" t="s">
        <v>6</v>
      </c>
      <c r="G49" s="35">
        <v>2396</v>
      </c>
      <c r="H49" s="36">
        <v>3292</v>
      </c>
      <c r="I49" s="36">
        <v>2560</v>
      </c>
      <c r="J49" s="37">
        <v>2133</v>
      </c>
      <c r="K49" s="37">
        <f t="shared" si="0"/>
        <v>2595.25</v>
      </c>
    </row>
    <row r="50" spans="1:11" ht="15.75" customHeight="1" x14ac:dyDescent="0.15">
      <c r="A50" s="47">
        <v>2021</v>
      </c>
      <c r="B50" s="48" t="s">
        <v>3</v>
      </c>
      <c r="C50" s="49">
        <v>147</v>
      </c>
      <c r="E50" s="23">
        <v>2024</v>
      </c>
      <c r="F50" s="24" t="s">
        <v>3</v>
      </c>
      <c r="G50" s="25">
        <v>124</v>
      </c>
      <c r="H50" s="26">
        <v>115</v>
      </c>
      <c r="I50" s="26">
        <v>79</v>
      </c>
      <c r="J50" s="27">
        <v>133</v>
      </c>
      <c r="K50" s="27">
        <f t="shared" si="0"/>
        <v>112.75</v>
      </c>
    </row>
    <row r="51" spans="1:11" ht="15.75" customHeight="1" x14ac:dyDescent="0.15">
      <c r="A51" s="41">
        <v>2021</v>
      </c>
      <c r="B51" s="42" t="s">
        <v>4</v>
      </c>
      <c r="C51" s="43">
        <v>171.5</v>
      </c>
      <c r="E51" s="28">
        <v>2024</v>
      </c>
      <c r="F51" s="29" t="s">
        <v>4</v>
      </c>
      <c r="G51" s="30">
        <v>158</v>
      </c>
      <c r="H51" s="31">
        <v>168</v>
      </c>
      <c r="I51" s="31">
        <v>162</v>
      </c>
      <c r="J51" s="32">
        <v>136</v>
      </c>
      <c r="K51" s="32">
        <f t="shared" si="0"/>
        <v>156</v>
      </c>
    </row>
    <row r="52" spans="1:11" ht="15.75" customHeight="1" x14ac:dyDescent="0.15">
      <c r="A52" s="41">
        <v>2021</v>
      </c>
      <c r="B52" s="42" t="s">
        <v>5</v>
      </c>
      <c r="C52" s="43">
        <v>242.75</v>
      </c>
      <c r="E52" s="28">
        <v>2024</v>
      </c>
      <c r="F52" s="29" t="s">
        <v>5</v>
      </c>
      <c r="G52" s="30">
        <v>281</v>
      </c>
      <c r="H52" s="31">
        <v>263</v>
      </c>
      <c r="I52" s="31">
        <v>242</v>
      </c>
      <c r="J52" s="32">
        <v>270</v>
      </c>
      <c r="K52" s="32">
        <f t="shared" si="0"/>
        <v>264</v>
      </c>
    </row>
    <row r="53" spans="1:11" ht="15.75" customHeight="1" thickBot="1" x14ac:dyDescent="0.2">
      <c r="A53" s="44">
        <v>2021</v>
      </c>
      <c r="B53" s="45" t="s">
        <v>6</v>
      </c>
      <c r="C53" s="46">
        <v>2353.75</v>
      </c>
      <c r="E53" s="33">
        <v>2024</v>
      </c>
      <c r="F53" s="34" t="s">
        <v>6</v>
      </c>
      <c r="G53" s="35">
        <v>2552</v>
      </c>
      <c r="H53" s="36">
        <v>3401</v>
      </c>
      <c r="I53" s="36">
        <v>2657</v>
      </c>
      <c r="J53" s="37">
        <v>2268</v>
      </c>
      <c r="K53" s="37">
        <f t="shared" si="0"/>
        <v>2719.5</v>
      </c>
    </row>
    <row r="54" spans="1:11" ht="15.75" customHeight="1" x14ac:dyDescent="0.15">
      <c r="A54" s="47">
        <v>2022</v>
      </c>
      <c r="B54" s="48" t="s">
        <v>3</v>
      </c>
      <c r="C54" s="49">
        <v>124.75</v>
      </c>
      <c r="E54" s="23">
        <v>2025</v>
      </c>
      <c r="F54" s="24" t="s">
        <v>3</v>
      </c>
      <c r="G54" s="25">
        <v>92</v>
      </c>
      <c r="H54" s="26">
        <v>99</v>
      </c>
      <c r="I54" s="26">
        <v>45</v>
      </c>
      <c r="J54" s="27">
        <v>136</v>
      </c>
      <c r="K54" s="27">
        <f t="shared" si="0"/>
        <v>93</v>
      </c>
    </row>
    <row r="55" spans="1:11" ht="15.75" customHeight="1" x14ac:dyDescent="0.15">
      <c r="A55" s="41">
        <v>2022</v>
      </c>
      <c r="B55" s="42" t="s">
        <v>4</v>
      </c>
      <c r="C55" s="43">
        <v>180.5</v>
      </c>
      <c r="E55" s="28">
        <v>2025</v>
      </c>
      <c r="F55" s="29" t="s">
        <v>4</v>
      </c>
      <c r="G55" s="30">
        <v>158</v>
      </c>
      <c r="H55" s="31">
        <v>187</v>
      </c>
      <c r="I55" s="31">
        <v>170</v>
      </c>
      <c r="J55" s="32">
        <v>139</v>
      </c>
      <c r="K55" s="32">
        <f t="shared" si="0"/>
        <v>163.5</v>
      </c>
    </row>
    <row r="56" spans="1:11" ht="15.75" customHeight="1" x14ac:dyDescent="0.15">
      <c r="A56" s="41">
        <v>2022</v>
      </c>
      <c r="B56" s="42" t="s">
        <v>5</v>
      </c>
      <c r="C56" s="43">
        <v>253.75</v>
      </c>
      <c r="E56" s="28">
        <v>2025</v>
      </c>
      <c r="F56" s="29" t="s">
        <v>5</v>
      </c>
      <c r="G56" s="30">
        <v>304</v>
      </c>
      <c r="H56" s="31">
        <v>298</v>
      </c>
      <c r="I56" s="31">
        <v>284</v>
      </c>
      <c r="J56" s="32">
        <v>302</v>
      </c>
      <c r="K56" s="32">
        <f t="shared" si="0"/>
        <v>297</v>
      </c>
    </row>
    <row r="57" spans="1:11" ht="15.75" customHeight="1" thickBot="1" x14ac:dyDescent="0.2">
      <c r="A57" s="44">
        <v>2022</v>
      </c>
      <c r="B57" s="45" t="s">
        <v>6</v>
      </c>
      <c r="C57" s="46">
        <v>2473</v>
      </c>
      <c r="E57" s="33">
        <v>2025</v>
      </c>
      <c r="F57" s="34" t="s">
        <v>6</v>
      </c>
      <c r="G57" s="35">
        <v>2480</v>
      </c>
      <c r="H57" s="36">
        <v>3689</v>
      </c>
      <c r="I57" s="36">
        <v>2676</v>
      </c>
      <c r="J57" s="37">
        <v>2401</v>
      </c>
      <c r="K57" s="37">
        <f t="shared" si="0"/>
        <v>2811.5</v>
      </c>
    </row>
    <row r="58" spans="1:11" ht="15.75" customHeight="1" x14ac:dyDescent="0.2">
      <c r="A58" s="47">
        <v>2023</v>
      </c>
      <c r="B58" s="48" t="s">
        <v>3</v>
      </c>
      <c r="C58" s="49">
        <v>105.25</v>
      </c>
      <c r="E58" s="38" t="s">
        <v>14</v>
      </c>
      <c r="F58" s="39"/>
      <c r="G58" s="40"/>
      <c r="H58" s="40"/>
      <c r="I58" s="40"/>
      <c r="J58" s="40"/>
      <c r="K58" s="40"/>
    </row>
    <row r="59" spans="1:11" ht="15.75" customHeight="1" x14ac:dyDescent="0.2">
      <c r="A59" s="41">
        <v>2023</v>
      </c>
      <c r="B59" s="42" t="s">
        <v>4</v>
      </c>
      <c r="C59" s="43">
        <v>174.25</v>
      </c>
    </row>
    <row r="60" spans="1:11" ht="15.75" customHeight="1" x14ac:dyDescent="0.2">
      <c r="A60" s="41">
        <v>2023</v>
      </c>
      <c r="B60" s="42" t="s">
        <v>5</v>
      </c>
      <c r="C60" s="43">
        <v>254.25</v>
      </c>
    </row>
    <row r="61" spans="1:11" ht="15.75" customHeight="1" thickBot="1" x14ac:dyDescent="0.25">
      <c r="A61" s="44">
        <v>2023</v>
      </c>
      <c r="B61" s="45" t="s">
        <v>6</v>
      </c>
      <c r="C61" s="46">
        <v>2595.25</v>
      </c>
    </row>
    <row r="62" spans="1:11" ht="15.75" customHeight="1" x14ac:dyDescent="0.2">
      <c r="A62" s="47">
        <v>2024</v>
      </c>
      <c r="B62" s="48" t="s">
        <v>3</v>
      </c>
      <c r="C62" s="49">
        <v>112.75</v>
      </c>
    </row>
    <row r="63" spans="1:11" ht="15.75" customHeight="1" x14ac:dyDescent="0.2">
      <c r="A63" s="41">
        <v>2024</v>
      </c>
      <c r="B63" s="42" t="s">
        <v>4</v>
      </c>
      <c r="C63" s="43">
        <v>156</v>
      </c>
    </row>
    <row r="64" spans="1:11" ht="15.75" customHeight="1" x14ac:dyDescent="0.2">
      <c r="A64" s="41">
        <v>2024</v>
      </c>
      <c r="B64" s="42" t="s">
        <v>5</v>
      </c>
      <c r="C64" s="43">
        <v>264</v>
      </c>
    </row>
    <row r="65" spans="1:3" ht="15.75" customHeight="1" thickBot="1" x14ac:dyDescent="0.25">
      <c r="A65" s="44">
        <v>2024</v>
      </c>
      <c r="B65" s="45" t="s">
        <v>6</v>
      </c>
      <c r="C65" s="46">
        <v>2719.5</v>
      </c>
    </row>
    <row r="66" spans="1:3" ht="15.75" customHeight="1" x14ac:dyDescent="0.2">
      <c r="A66" s="47">
        <v>2025</v>
      </c>
      <c r="B66" s="48" t="s">
        <v>3</v>
      </c>
      <c r="C66" s="49">
        <v>93</v>
      </c>
    </row>
    <row r="67" spans="1:3" ht="15.75" customHeight="1" x14ac:dyDescent="0.2">
      <c r="A67" s="41">
        <v>2025</v>
      </c>
      <c r="B67" s="42" t="s">
        <v>4</v>
      </c>
      <c r="C67" s="43">
        <v>163.5</v>
      </c>
    </row>
    <row r="68" spans="1:3" ht="15.75" customHeight="1" x14ac:dyDescent="0.2">
      <c r="A68" s="41">
        <v>2025</v>
      </c>
      <c r="B68" s="42" t="s">
        <v>5</v>
      </c>
      <c r="C68" s="43">
        <v>297</v>
      </c>
    </row>
    <row r="69" spans="1:3" ht="15.75" customHeight="1" thickBot="1" x14ac:dyDescent="0.25">
      <c r="A69" s="44">
        <v>2025</v>
      </c>
      <c r="B69" s="45" t="s">
        <v>6</v>
      </c>
      <c r="C69" s="46">
        <v>2811.5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 1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Poppenmaier</dc:creator>
  <cp:lastModifiedBy>MARINA DEL CARMEN MORENO LATORRE</cp:lastModifiedBy>
  <dcterms:created xsi:type="dcterms:W3CDTF">2026-05-20T11:12:29Z</dcterms:created>
  <dcterms:modified xsi:type="dcterms:W3CDTF">2026-05-22T08:07:18Z</dcterms:modified>
</cp:coreProperties>
</file>